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TVA\2022_TVA\Redaction\"/>
    </mc:Choice>
  </mc:AlternateContent>
  <bookViews>
    <workbookView xWindow="0" yWindow="0" windowWidth="20460" windowHeight="6390"/>
  </bookViews>
  <sheets>
    <sheet name="Lisez-moi" sheetId="1" r:id="rId1"/>
    <sheet name="Graphique 1" sheetId="2" r:id="rId2"/>
    <sheet name="Tableau 1" sheetId="3" r:id="rId3"/>
    <sheet name="Graphique 2" sheetId="4" r:id="rId4"/>
    <sheet name="Tableau 2" sheetId="5"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<sst xmlns="http://schemas.openxmlformats.org/spreadsheetml/2006/main" count="73" uniqueCount="69">
  <si>
    <t>Sources</t>
  </si>
  <si>
    <t>Champ</t>
  </si>
  <si>
    <t>Contenu des onglets</t>
  </si>
  <si>
    <t>Pour tout renseignement, vous pouvez nous contacter par e-mail à l'adresse suivante : cabinet.communication@dgfip.finances.gouv.fr</t>
  </si>
  <si>
    <t>Année</t>
  </si>
  <si>
    <t>Chiffre d'affaires taxable au taux de 20 %</t>
  </si>
  <si>
    <t>Chiffre d'affaires taxable au taux de 10 %</t>
  </si>
  <si>
    <t>Chiffre d'affaires taxable au taux de 5,5 %</t>
  </si>
  <si>
    <t>Chiffre d'affaires taxable à des taux particuliers</t>
  </si>
  <si>
    <t>Chiffre d'affaires exonéré de TVA</t>
  </si>
  <si>
    <t>Note : La taille des entreprises est déterminée selon le décret n°2008-1354 relatif aux critères permettant de déterminer la catégorie d’appartenance d’une entreprise pour les besoins de l’analyse statistique et économique.</t>
  </si>
  <si>
    <t>DGFiP Statistiques n°11 - Septembre 2022</t>
  </si>
  <si>
    <t>La Taxe sur la Valeur Ajoutée en 2021</t>
  </si>
  <si>
    <t>Les données utilisées sont des données fiscales, issues des déclarations de TVA relatives à l'année 2021.</t>
  </si>
  <si>
    <t>Le champ de cette publication concerne les 3,9 millions d'entreprises déposant une déclaration de taxe sur la valeur ajoutée (TVA) en 2021. La TVA est un impôt direct appliqué sur les ventes de biens ou de services. La TVA est une taxe sur la consommation qui est payée par le consommateur final; elle correspond à un pourcentage du prix de vente hors taxe. Les entreprises collectent la TVA sur les ventes qu'elles réalisent, tout en déduisant la TVA des dépenses engendrées pour les besoins de l'exploitation professionnelle, elles reversent ou créditent ainsi la différence à l'administration fiscale. Certains biens et services sont exonérés de TVA. A compter du 1er janvier 2021, les déclarations de TVA intègrent la TVA brute assise sur les produits pétroliers.</t>
  </si>
  <si>
    <t>Graphique 1 : Évolution de la TVA économique et du chiffre d’affaires et montant de TVA économique déclaré par les entreprises depuis 2011 (en milliards d’euros)</t>
  </si>
  <si>
    <t>Tableau 1 : Répartition du chiffre d'affaires et de la TVA économique en 2021 (hors et avec TVA assise sur produits pétroliers) par secteurs d'activités et leur évolution entre 2020 et 2021</t>
  </si>
  <si>
    <t>Graphique 2 : Décomposition du chiffre d'affaires 2021 selon le taux de taxation à la TVA (en milliards d'euros)</t>
  </si>
  <si>
    <t>Tableau 2 : Répartition du chiffre d'affaires et de la TVA économique par catégorie d'entreprises et leur évolution entre 2020 et 2021</t>
  </si>
  <si>
    <t>Montant de la TVA économique (échelle de gauche)</t>
  </si>
  <si>
    <t>Évolution du chiffre d'affaires (échelle de droite)</t>
  </si>
  <si>
    <t>Évolution du montant net de TVA (échelle de droite)</t>
  </si>
  <si>
    <t xml:space="preserve">Graphique 1 : Évolution de la TVA économique et du chiffre d’affaires et montant de TVA économique déclaré par les entreprises depuis 2011 </t>
  </si>
  <si>
    <r>
      <t xml:space="preserve">Lecture : </t>
    </r>
    <r>
      <rPr>
        <b/>
        <sz val="11"/>
        <rFont val="Calibri"/>
        <family val="2"/>
        <scheme val="minor"/>
      </rPr>
      <t>En 2021, la TVA économique déclaré par les entreprises s’élève à 164</t>
    </r>
    <r>
      <rPr>
        <b/>
        <i/>
        <sz val="11"/>
        <rFont val="Calibri"/>
        <family val="2"/>
        <scheme val="minor"/>
      </rPr>
      <t> </t>
    </r>
    <r>
      <rPr>
        <b/>
        <sz val="11"/>
        <rFont val="Calibri"/>
        <family val="2"/>
        <scheme val="minor"/>
      </rPr>
      <t>milliards d’euros. Le taux d’évolution du chiffre d’affaires est de 11,7 % et celui de la TVA économique de 10,0 %.</t>
    </r>
  </si>
  <si>
    <r>
      <t xml:space="preserve">Champ : </t>
    </r>
    <r>
      <rPr>
        <b/>
        <sz val="11"/>
        <rFont val="Calibri"/>
        <family val="2"/>
        <scheme val="minor"/>
      </rPr>
      <t>Entreprises déposant une déclaration de TVA.</t>
    </r>
  </si>
  <si>
    <r>
      <t xml:space="preserve">Source : </t>
    </r>
    <r>
      <rPr>
        <b/>
        <sz val="11"/>
        <rFont val="Calibri"/>
        <family val="2"/>
        <scheme val="minor"/>
      </rPr>
      <t>Fichier des déclarations de TVA relatives aux années 2010 à 2021, DGFiP.</t>
    </r>
  </si>
  <si>
    <t>Tableau 1 : Répartition du chiffre d’affaires et de la TVA économique en 2021 (hors et avec TVA assise sur produits pétroliers) par secteur d’activités et leur évolution entre 2020 et 2021</t>
  </si>
  <si>
    <t xml:space="preserve">Lecture : En 2021, 202 400 entreprises du secteur de l’industrie ont réalisé un chiffre d’affaires de 1 276 milliards d’euros et ont généré 17 milliards d’euros de TVA, montant en hausse de 30,8 % par rapport à 2020. </t>
  </si>
  <si>
    <t>Champ : Entreprises déposant une déclaration de TVA.</t>
  </si>
  <si>
    <t>Source : Fichier des déclarations de TVA relatives aux années 2020 et 2021.</t>
  </si>
  <si>
    <t>Graphique 2 Décomposition du chiffre d’affaires 2021 selon le taux de taxation à la TVA (en milliards d’euros)</t>
  </si>
  <si>
    <t>Lecture : En 2021, les entreprises ont déclaré 627 milliards de chiffre d’affaires taxable au taux de TVA de 5,5 %.</t>
  </si>
  <si>
    <t>Source : Fichier des déclarations de TVA relatives à l’année 2021.</t>
  </si>
  <si>
    <t>Note : Le poids respectif dans l’économie de chaque secteur d’activité est indiqué entre parenthèses dans la première colonne. Il est calculé à partir des chiffres d’affaires déclarés en 2021 dans l’ensemble des déclarations de TVA. Par ailleurs, la baisse de 4,3 % de la TVA économique du secteur agricole correspond à une baisse de - 2,1 à - 2,2 milliards d’euros du montant de TVA économique.</t>
  </si>
  <si>
    <t>Tableau 2 : Répartition du chiffre d’affaires et de la TVA économique par catégorie d’entreprises et leur évolution entre 2020 et 2021</t>
  </si>
  <si>
    <t>Lecture : 300 grandes entreprises ont déclaré 1 115,9 milliards d’euros de chiffre d’affaires et ont dégagé une TVA économique de 23,9 milliards d’euros.</t>
  </si>
  <si>
    <t>Secteurs d'activités</t>
  </si>
  <si>
    <t>Nombre d'entreprises (en milliers)</t>
  </si>
  <si>
    <t>Chiffre d'affaires 
(en Mds€)</t>
  </si>
  <si>
    <t>Évolution du chiffre d'affaires 
(en %)</t>
  </si>
  <si>
    <t>TVA économique
(en Mds€)</t>
  </si>
  <si>
    <t>Évolution de la TVA économique
(en %)</t>
  </si>
  <si>
    <t>Montant moyen de TVA économique
(en €)</t>
  </si>
  <si>
    <t>TVA économique, produits pétroliers inclus 
(en Mds€)</t>
  </si>
  <si>
    <t>Agriculture (1,9%)</t>
  </si>
  <si>
    <t>Industries (23,2%)</t>
  </si>
  <si>
    <t>Construction (6,7%)</t>
  </si>
  <si>
    <t>Commerce et transports (34,1%)</t>
  </si>
  <si>
    <t>Hébergement et restauration (1,4%)</t>
  </si>
  <si>
    <t>Information et communication (4,0%)</t>
  </si>
  <si>
    <t>Activités financières et d'assurance (5,7%)</t>
  </si>
  <si>
    <t>Activités immobilières (2,8%)</t>
  </si>
  <si>
    <t>Activités spécialisées et de soutien (17,1%)</t>
  </si>
  <si>
    <t>Administration, enseignement, santé (1,3%)</t>
  </si>
  <si>
    <t>Autres activités (1,8%)</t>
  </si>
  <si>
    <t>Ensemble</t>
  </si>
  <si>
    <t>Catégorie de l'entreprise</t>
  </si>
  <si>
    <t>Très petites entreprises (TPE)</t>
  </si>
  <si>
    <t>Petites et moyennes entreprises (PME)</t>
  </si>
  <si>
    <t>Entreprises de tailles intermédiaires (ETI)</t>
  </si>
  <si>
    <t>Grandes Entreprises (GE)</t>
  </si>
  <si>
    <t>Nombre d'entreprises déposant une déclaration de TVA (en milliers)</t>
  </si>
  <si>
    <t>Part des redevables payant de la TVA (en %)</t>
  </si>
  <si>
    <t>Chiffre d'affaires (en Md€)</t>
  </si>
  <si>
    <t>Evolution du chiffre d'affaires (en %)</t>
  </si>
  <si>
    <t>TVA économique (en Md€)</t>
  </si>
  <si>
    <t>Evolution de la TVA économique (en %)</t>
  </si>
  <si>
    <t>TVA économique incluant la "TVA pétrole"</t>
  </si>
  <si>
    <t>Chiffre d'affaires taxable au taux de 2,1 % en métropole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</si>
</sst>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_-;\-* #,##0.0_-;_-* &quot;-&quot;??_-;_-@_-"/>
    <numFmt numFmtId="165" formatCode="#,##0.0,"/>
    <numFmt numFmtId="166" formatCode="#,##0.0"/>
    <numFmt numFmtId="167" formatCode="0.0"/>
    <numFmt numFmtId="168" formatCode="0.0,,,"/>
    <numFmt numFmtId="169" formatCode="#,##0.0,,,"/>
  </numFmts>
  <fonts count="17"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sz val="11"/>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sz val="14"/>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7DD"/>
        <bgColor indexed="64"/>
      </patternFill>
    </fill>
  </fills>
  <borders count="17">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s>
  <cellStyleXfs count="5">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0" fillId="0" borderId="0" applyFont="0" applyFill="0" applyBorder="0" applyAlignment="0" applyProtection="0"/>
  </cellStyleXfs>
  <cellXfs count="61">
    <xf numFmtId="0" fontId="0" fillId="0" borderId="0" xfId="0"/>
    <xf numFmtId="0" fontId="0" fillId="0" borderId="0" xfId="0" applyFont="1"/>
    <xf numFmtId="0" fontId="11" fillId="0" borderId="5" xfId="0" applyFont="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4" borderId="0" xfId="0" applyFont="1" applyFill="1" applyAlignment="1"/>
    <xf numFmtId="0" fontId="11" fillId="4" borderId="4" xfId="0" applyFont="1" applyFill="1" applyBorder="1" applyAlignment="1">
      <alignment horizontal="center" vertical="center" wrapText="1"/>
    </xf>
    <xf numFmtId="49" fontId="11" fillId="4" borderId="7"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0" fontId="14" fillId="4" borderId="0" xfId="0" applyFont="1" applyFill="1"/>
    <xf numFmtId="3" fontId="11" fillId="4" borderId="8" xfId="0" applyNumberFormat="1" applyFont="1" applyFill="1" applyBorder="1" applyAlignment="1">
      <alignment horizontal="right" vertical="center"/>
    </xf>
    <xf numFmtId="164" fontId="11" fillId="0" borderId="8" xfId="4" applyNumberFormat="1" applyFont="1" applyBorder="1" applyAlignment="1">
      <alignment horizontal="right"/>
    </xf>
    <xf numFmtId="164" fontId="11" fillId="0" borderId="9" xfId="4" applyNumberFormat="1" applyFont="1" applyBorder="1"/>
    <xf numFmtId="3" fontId="11" fillId="4" borderId="11" xfId="0" applyNumberFormat="1" applyFont="1" applyFill="1" applyBorder="1" applyAlignment="1">
      <alignment horizontal="right" vertical="center"/>
    </xf>
    <xf numFmtId="164" fontId="11" fillId="0" borderId="11" xfId="4" applyNumberFormat="1" applyFont="1" applyBorder="1" applyAlignment="1">
      <alignment horizontal="right"/>
    </xf>
    <xf numFmtId="164" fontId="11" fillId="0" borderId="12" xfId="4" applyNumberFormat="1" applyFont="1" applyBorder="1"/>
    <xf numFmtId="0" fontId="12" fillId="0" borderId="0" xfId="0" applyFont="1" applyAlignment="1">
      <alignment horizontal="left"/>
    </xf>
    <xf numFmtId="0" fontId="11" fillId="0" borderId="4" xfId="0" applyFont="1" applyBorder="1"/>
    <xf numFmtId="3" fontId="11" fillId="0" borderId="6" xfId="4" applyNumberFormat="1" applyFont="1" applyBorder="1"/>
    <xf numFmtId="0" fontId="11" fillId="0" borderId="7" xfId="0" applyFont="1" applyBorder="1"/>
    <xf numFmtId="3" fontId="11" fillId="0" borderId="9" xfId="4" applyNumberFormat="1" applyFont="1" applyBorder="1"/>
    <xf numFmtId="0" fontId="11" fillId="0" borderId="10" xfId="0" applyFont="1" applyBorder="1"/>
    <xf numFmtId="3" fontId="11" fillId="0" borderId="12" xfId="4" applyNumberFormat="1" applyFont="1" applyBorder="1"/>
    <xf numFmtId="3" fontId="15" fillId="5" borderId="13" xfId="0" applyNumberFormat="1" applyFont="1" applyFill="1" applyBorder="1" applyAlignment="1">
      <alignment horizontal="center" vertical="center" wrapText="1"/>
    </xf>
    <xf numFmtId="3" fontId="15" fillId="4" borderId="14" xfId="0" applyNumberFormat="1" applyFont="1" applyFill="1" applyBorder="1"/>
    <xf numFmtId="165" fontId="16" fillId="4" borderId="14" xfId="0" applyNumberFormat="1" applyFont="1" applyFill="1" applyBorder="1" applyAlignment="1">
      <alignment horizontal="right" indent="1"/>
    </xf>
    <xf numFmtId="166" fontId="16" fillId="4" borderId="14" xfId="0" applyNumberFormat="1" applyFont="1" applyFill="1" applyBorder="1" applyAlignment="1">
      <alignment horizontal="right" indent="1"/>
    </xf>
    <xf numFmtId="167" fontId="16" fillId="4" borderId="14" xfId="0" applyNumberFormat="1" applyFont="1" applyFill="1" applyBorder="1" applyAlignment="1">
      <alignment horizontal="right" indent="1"/>
    </xf>
    <xf numFmtId="168" fontId="16" fillId="4" borderId="14" xfId="0" applyNumberFormat="1" applyFont="1" applyFill="1" applyBorder="1" applyAlignment="1">
      <alignment horizontal="right" indent="1"/>
    </xf>
    <xf numFmtId="3" fontId="16" fillId="4" borderId="14" xfId="0" applyNumberFormat="1" applyFont="1" applyFill="1" applyBorder="1" applyAlignment="1">
      <alignment horizontal="right" indent="1"/>
    </xf>
    <xf numFmtId="3" fontId="15" fillId="4" borderId="15" xfId="0" applyNumberFormat="1" applyFont="1" applyFill="1" applyBorder="1"/>
    <xf numFmtId="3" fontId="15" fillId="4" borderId="13" xfId="0" applyNumberFormat="1" applyFont="1" applyFill="1" applyBorder="1" applyAlignment="1">
      <alignment horizontal="center"/>
    </xf>
    <xf numFmtId="165" fontId="15" fillId="4" borderId="13" xfId="0" applyNumberFormat="1" applyFont="1" applyFill="1" applyBorder="1" applyAlignment="1">
      <alignment horizontal="right" indent="1"/>
    </xf>
    <xf numFmtId="166" fontId="15" fillId="4" borderId="13" xfId="0" applyNumberFormat="1" applyFont="1" applyFill="1" applyBorder="1" applyAlignment="1">
      <alignment horizontal="right" indent="1"/>
    </xf>
    <xf numFmtId="168" fontId="15" fillId="4" borderId="13" xfId="0" applyNumberFormat="1" applyFont="1" applyFill="1" applyBorder="1" applyAlignment="1">
      <alignment horizontal="right" indent="1"/>
    </xf>
    <xf numFmtId="3" fontId="15" fillId="4" borderId="13" xfId="0" applyNumberFormat="1" applyFont="1" applyFill="1" applyBorder="1" applyAlignment="1">
      <alignment horizontal="right" indent="1"/>
    </xf>
    <xf numFmtId="3" fontId="11" fillId="5" borderId="16" xfId="0" applyNumberFormat="1" applyFont="1" applyFill="1" applyBorder="1" applyAlignment="1">
      <alignment horizontal="center" vertical="center" wrapText="1"/>
    </xf>
    <xf numFmtId="0" fontId="11" fillId="4" borderId="16" xfId="0" applyFont="1" applyFill="1" applyBorder="1" applyAlignment="1">
      <alignment vertical="center"/>
    </xf>
    <xf numFmtId="165" fontId="0" fillId="4" borderId="16" xfId="0" applyNumberFormat="1" applyFont="1" applyFill="1" applyBorder="1" applyAlignment="1">
      <alignment horizontal="right" vertical="center" indent="1"/>
    </xf>
    <xf numFmtId="165" fontId="11" fillId="4" borderId="16" xfId="0" applyNumberFormat="1" applyFont="1" applyFill="1" applyBorder="1" applyAlignment="1">
      <alignment horizontal="right" vertical="center" indent="1"/>
    </xf>
    <xf numFmtId="0" fontId="11" fillId="4" borderId="14" xfId="0" applyFont="1" applyFill="1" applyBorder="1" applyAlignment="1">
      <alignment vertical="center"/>
    </xf>
    <xf numFmtId="167" fontId="0" fillId="4" borderId="14" xfId="0" applyNumberFormat="1" applyFont="1" applyFill="1" applyBorder="1" applyAlignment="1">
      <alignment horizontal="right" vertical="center" indent="1"/>
    </xf>
    <xf numFmtId="167" fontId="11" fillId="4" borderId="14" xfId="0" applyNumberFormat="1" applyFont="1" applyFill="1" applyBorder="1" applyAlignment="1">
      <alignment horizontal="right" vertical="center" indent="1"/>
    </xf>
    <xf numFmtId="169" fontId="0" fillId="4" borderId="14" xfId="0" applyNumberFormat="1" applyFont="1" applyFill="1" applyBorder="1" applyAlignment="1">
      <alignment horizontal="right" vertical="center" indent="1"/>
    </xf>
    <xf numFmtId="169" fontId="11" fillId="4" borderId="14" xfId="0" applyNumberFormat="1" applyFont="1" applyFill="1" applyBorder="1" applyAlignment="1">
      <alignment horizontal="right" vertical="center" indent="1"/>
    </xf>
    <xf numFmtId="3" fontId="11" fillId="4" borderId="14" xfId="0" applyNumberFormat="1" applyFont="1" applyFill="1" applyBorder="1" applyAlignment="1">
      <alignment vertical="center"/>
    </xf>
    <xf numFmtId="3" fontId="11" fillId="4" borderId="15" xfId="0" applyNumberFormat="1" applyFont="1" applyFill="1" applyBorder="1" applyAlignment="1">
      <alignment vertical="center"/>
    </xf>
    <xf numFmtId="169" fontId="0" fillId="4" borderId="15" xfId="0" applyNumberFormat="1" applyFont="1" applyFill="1" applyBorder="1" applyAlignment="1">
      <alignment horizontal="right" vertical="center" indent="1"/>
    </xf>
    <xf numFmtId="169" fontId="11" fillId="4" borderId="15" xfId="0" applyNumberFormat="1" applyFont="1" applyFill="1" applyBorder="1" applyAlignment="1">
      <alignment horizontal="right" vertical="center" indent="1"/>
    </xf>
    <xf numFmtId="0" fontId="7" fillId="0" borderId="0" xfId="2" applyFont="1" applyFill="1" applyAlignment="1">
      <alignment horizontal="left" vertical="center" wrapText="1"/>
    </xf>
    <xf numFmtId="0" fontId="9" fillId="3" borderId="0" xfId="3" applyFont="1" applyFill="1" applyAlignment="1" applyProtection="1">
      <alignment horizontal="center"/>
    </xf>
    <xf numFmtId="0" fontId="5" fillId="0" borderId="0" xfId="0" applyFont="1" applyAlignment="1">
      <alignment horizontal="left" vertical="center" wrapText="1"/>
    </xf>
    <xf numFmtId="0" fontId="4" fillId="2" borderId="0" xfId="0" applyFont="1" applyFill="1" applyAlignment="1">
      <alignment horizontal="left" wrapText="1"/>
    </xf>
    <xf numFmtId="0" fontId="7" fillId="0" borderId="0" xfId="2" applyFill="1" applyAlignment="1">
      <alignment horizontal="left" vertical="center" wrapTex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xf numFmtId="0" fontId="13" fillId="0" borderId="0" xfId="0" applyFont="1" applyAlignment="1">
      <alignment horizontal="left" vertical="center"/>
    </xf>
  </cellXfs>
  <cellStyles count="5">
    <cellStyle name="Lien hypertexte" xfId="2" builtinId="8"/>
    <cellStyle name="Lien hypertexte_Données trimestrielles sur les heures supplémentaires (juillet 2012)" xfId="3"/>
    <cellStyle name="Milliers" xfId="4" builtinId="3"/>
    <cellStyle name="Normal" xfId="0" builtinId="0"/>
    <cellStyle name="Normal_Tdb_CIVIS_finjuillet2011_intern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16060717691312"/>
          <c:y val="0.17691492446629292"/>
          <c:w val="0.42266862847447456"/>
          <c:h val="0.73485930576848235"/>
        </c:manualLayout>
      </c:layout>
      <c:barChart>
        <c:barDir val="col"/>
        <c:grouping val="stacked"/>
        <c:varyColors val="0"/>
        <c:ser>
          <c:idx val="0"/>
          <c:order val="0"/>
          <c:tx>
            <c:strRef>
              <c:f>'[1]graphique 2'!$B$12</c:f>
              <c:strCache>
                <c:ptCount val="1"/>
                <c:pt idx="0">
                  <c:v>Chiffre d'affaires taxable au taux de 20 %</c:v>
                </c:pt>
              </c:strCache>
            </c:strRef>
          </c:tx>
          <c:spPr>
            <a:solidFill>
              <a:srgbClr val="11499E"/>
            </a:solidFill>
            <a:ln>
              <a:solidFill>
                <a:srgbClr val="11499E"/>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'[1]graphique 2'!$C$12</c:f>
              <c:numCache>
                <c:formatCode>General</c:formatCode>
                <c:ptCount val="1"/>
                <c:pt idx="0">
                  <c:v>3529</c:v>
                </c:pt>
              </c:numCache>
            </c:numRef>
          </c:val>
          <c:extLst>
            <c:ext xmlns:c16="http://schemas.microsoft.com/office/drawing/2014/chart" uri="{C3380CC4-5D6E-409C-BE32-E72D297353CC}">
              <c16:uniqueId val="{00000000-E24C-4523-A287-D090D4DA4457}"/>
            </c:ext>
          </c:extLst>
        </c:ser>
        <c:ser>
          <c:idx val="1"/>
          <c:order val="1"/>
          <c:tx>
            <c:strRef>
              <c:f>'[1]graphique 2'!$B$13</c:f>
              <c:strCache>
                <c:ptCount val="1"/>
                <c:pt idx="0">
                  <c:v>Chiffre d'affaires taxable au taux de 10 %</c:v>
                </c:pt>
              </c:strCache>
            </c:strRef>
          </c:tx>
          <c:spPr>
            <a:solidFill>
              <a:srgbClr val="5593EC"/>
            </a:solidFill>
            <a:ln>
              <a:solidFill>
                <a:srgbClr val="5593EC"/>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'[1]graphique 2'!$C$13</c:f>
              <c:numCache>
                <c:formatCode>General</c:formatCode>
                <c:ptCount val="1"/>
                <c:pt idx="0">
                  <c:v>321</c:v>
                </c:pt>
              </c:numCache>
            </c:numRef>
          </c:val>
          <c:extLst>
            <c:ext xmlns:c16="http://schemas.microsoft.com/office/drawing/2014/chart" uri="{C3380CC4-5D6E-409C-BE32-E72D297353CC}">
              <c16:uniqueId val="{00000001-E24C-4523-A287-D090D4DA4457}"/>
            </c:ext>
          </c:extLst>
        </c:ser>
        <c:ser>
          <c:idx val="2"/>
          <c:order val="2"/>
          <c:tx>
            <c:strRef>
              <c:f>'[1]graphique 2'!$B$14</c:f>
              <c:strCache>
                <c:ptCount val="1"/>
                <c:pt idx="0">
                  <c:v>Chiffre d'affaires taxable au taux de 5,5 %</c:v>
                </c:pt>
              </c:strCache>
            </c:strRef>
          </c:tx>
          <c:spPr>
            <a:solidFill>
              <a:schemeClr val="accent1">
                <a:lumMod val="60000"/>
                <a:lumOff val="40000"/>
              </a:schemeClr>
            </a:solidFill>
            <a:ln>
              <a:solidFill>
                <a:schemeClr val="accent1">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'[1]graphique 2'!$C$14</c:f>
              <c:numCache>
                <c:formatCode>General</c:formatCode>
                <c:ptCount val="1"/>
                <c:pt idx="0">
                  <c:v>627</c:v>
                </c:pt>
              </c:numCache>
            </c:numRef>
          </c:val>
          <c:extLst>
            <c:ext xmlns:c16="http://schemas.microsoft.com/office/drawing/2014/chart" uri="{C3380CC4-5D6E-409C-BE32-E72D297353CC}">
              <c16:uniqueId val="{00000002-E24C-4523-A287-D090D4DA4457}"/>
            </c:ext>
          </c:extLst>
        </c:ser>
        <c:ser>
          <c:idx val="3"/>
          <c:order val="3"/>
          <c:tx>
            <c:strRef>
              <c:f>'[1]graphique 2'!$B$15</c:f>
              <c:strCache>
                <c:ptCount val="1"/>
                <c:pt idx="0">
                  <c:v>Chiffre d'affaires taxable au taux de 2,1 % en métropole</c:v>
                </c:pt>
              </c:strCache>
            </c:strRef>
          </c:tx>
          <c:spPr>
            <a:solidFill>
              <a:srgbClr val="FDCF41"/>
            </a:solidFill>
            <a:ln>
              <a:solidFill>
                <a:srgbClr val="FDCF41"/>
              </a:solidFill>
            </a:ln>
            <a:effectLst/>
          </c:spPr>
          <c:invertIfNegative val="0"/>
          <c:dLbls>
            <c:dLbl>
              <c:idx val="0"/>
              <c:layout>
                <c:manualLayout>
                  <c:x val="0.16715285193254123"/>
                  <c:y val="3.19892510359173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4C-4523-A287-D090D4DA4457}"/>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2'!$C$15</c:f>
              <c:numCache>
                <c:formatCode>General</c:formatCode>
                <c:ptCount val="1"/>
                <c:pt idx="0">
                  <c:v>109</c:v>
                </c:pt>
              </c:numCache>
            </c:numRef>
          </c:val>
          <c:extLst>
            <c:ext xmlns:c16="http://schemas.microsoft.com/office/drawing/2014/chart" uri="{C3380CC4-5D6E-409C-BE32-E72D297353CC}">
              <c16:uniqueId val="{00000004-E24C-4523-A287-D090D4DA4457}"/>
            </c:ext>
          </c:extLst>
        </c:ser>
        <c:ser>
          <c:idx val="4"/>
          <c:order val="4"/>
          <c:tx>
            <c:strRef>
              <c:f>'[1]graphique 2'!$B$16</c:f>
              <c:strCache>
                <c:ptCount val="1"/>
                <c:pt idx="0">
                  <c:v>Chiffre d'affaires taxable à des taux particuliers</c:v>
                </c:pt>
              </c:strCache>
            </c:strRef>
          </c:tx>
          <c:spPr>
            <a:solidFill>
              <a:srgbClr val="FFF7DD"/>
            </a:solidFill>
            <a:ln>
              <a:solidFill>
                <a:srgbClr val="FFF7DD"/>
              </a:solidFill>
            </a:ln>
            <a:effectLst/>
          </c:spPr>
          <c:invertIfNegative val="0"/>
          <c:dLbls>
            <c:dLbl>
              <c:idx val="0"/>
              <c:layout>
                <c:manualLayout>
                  <c:x val="0.16347916287907871"/>
                  <c:y val="-2.74193580307863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4C-4523-A287-D090D4DA4457}"/>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2'!$C$16</c:f>
              <c:numCache>
                <c:formatCode>General</c:formatCode>
                <c:ptCount val="1"/>
                <c:pt idx="0">
                  <c:v>60</c:v>
                </c:pt>
              </c:numCache>
            </c:numRef>
          </c:val>
          <c:extLst>
            <c:ext xmlns:c16="http://schemas.microsoft.com/office/drawing/2014/chart" uri="{C3380CC4-5D6E-409C-BE32-E72D297353CC}">
              <c16:uniqueId val="{00000006-E24C-4523-A287-D090D4DA4457}"/>
            </c:ext>
          </c:extLst>
        </c:ser>
        <c:ser>
          <c:idx val="5"/>
          <c:order val="5"/>
          <c:tx>
            <c:strRef>
              <c:f>'[1]graphique 2'!$B$17</c:f>
              <c:strCache>
                <c:ptCount val="1"/>
                <c:pt idx="0">
                  <c:v>Chiffre d'affaires exonéré de TVA</c:v>
                </c:pt>
              </c:strCache>
            </c:strRef>
          </c:tx>
          <c:spPr>
            <a:solidFill>
              <a:srgbClr val="FF8D7E"/>
            </a:solidFill>
            <a:ln>
              <a:solidFill>
                <a:srgbClr val="FF8D7E"/>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'[1]graphique 2'!$C$17</c:f>
              <c:numCache>
                <c:formatCode>General</c:formatCode>
                <c:ptCount val="1"/>
                <c:pt idx="0">
                  <c:v>848</c:v>
                </c:pt>
              </c:numCache>
            </c:numRef>
          </c:val>
          <c:extLst>
            <c:ext xmlns:c16="http://schemas.microsoft.com/office/drawing/2014/chart" uri="{C3380CC4-5D6E-409C-BE32-E72D297353CC}">
              <c16:uniqueId val="{00000007-E24C-4523-A287-D090D4DA4457}"/>
            </c:ext>
          </c:extLst>
        </c:ser>
        <c:dLbls>
          <c:dLblPos val="ctr"/>
          <c:showLegendKey val="0"/>
          <c:showVal val="1"/>
          <c:showCatName val="0"/>
          <c:showSerName val="0"/>
          <c:showPercent val="0"/>
          <c:showBubbleSize val="0"/>
        </c:dLbls>
        <c:gapWidth val="150"/>
        <c:overlap val="100"/>
        <c:axId val="640246287"/>
        <c:axId val="640252111"/>
      </c:barChart>
      <c:catAx>
        <c:axId val="6402462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40252111"/>
        <c:crosses val="autoZero"/>
        <c:auto val="1"/>
        <c:lblAlgn val="ctr"/>
        <c:lblOffset val="100"/>
        <c:noMultiLvlLbl val="0"/>
      </c:catAx>
      <c:valAx>
        <c:axId val="640252111"/>
        <c:scaling>
          <c:orientation val="minMax"/>
          <c:max val="5500"/>
          <c:min val="0"/>
        </c:scaling>
        <c:delete val="0"/>
        <c:axPos val="l"/>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fr-FR"/>
                  <a:t>Milliards d'euros</a:t>
                </a:r>
              </a:p>
            </c:rich>
          </c:tx>
          <c:layout>
            <c:manualLayout>
              <c:xMode val="edge"/>
              <c:yMode val="edge"/>
              <c:x val="8.0403168571271961E-3"/>
              <c:y val="1.1192133124783019E-2"/>
            </c:manualLayout>
          </c:layout>
          <c:overlay val="0"/>
          <c:spPr>
            <a:noFill/>
            <a:ln>
              <a:solidFill>
                <a:schemeClr val="bg2"/>
              </a:solidFill>
            </a:ln>
            <a:effectLst>
              <a:softEdge rad="50800"/>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40246287"/>
        <c:crosses val="autoZero"/>
        <c:crossBetween val="between"/>
      </c:valAx>
      <c:spPr>
        <a:noFill/>
        <a:ln>
          <a:noFill/>
        </a:ln>
        <a:effectLst/>
      </c:spPr>
    </c:plotArea>
    <c:legend>
      <c:legendPos val="r"/>
      <c:layout>
        <c:manualLayout>
          <c:xMode val="edge"/>
          <c:yMode val="edge"/>
          <c:x val="0.57666128485683676"/>
          <c:y val="0.11416059003961634"/>
          <c:w val="0.39669550223306788"/>
          <c:h val="0.742561880873172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sz="2000" b="1">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59550</xdr:rowOff>
    </xdr:from>
    <xdr:to>
      <xdr:col>4</xdr:col>
      <xdr:colOff>988483</xdr:colOff>
      <xdr:row>21</xdr:row>
      <xdr:rowOff>95250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88175"/>
          <a:ext cx="6115050" cy="365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3</xdr:row>
      <xdr:rowOff>2</xdr:rowOff>
    </xdr:from>
    <xdr:to>
      <xdr:col>2</xdr:col>
      <xdr:colOff>342900</xdr:colOff>
      <xdr:row>24</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0.32739</cdr:x>
      <cdr:y>0.94153</cdr:y>
    </cdr:from>
    <cdr:to>
      <cdr:x>0.38898</cdr:x>
      <cdr:y>0.99395</cdr:y>
    </cdr:to>
    <cdr:sp macro="" textlink="">
      <cdr:nvSpPr>
        <cdr:cNvPr id="2" name="Rectangle 1"/>
        <cdr:cNvSpPr/>
      </cdr:nvSpPr>
      <cdr:spPr>
        <a:xfrm xmlns:a="http://schemas.openxmlformats.org/drawingml/2006/main">
          <a:off x="2263590" y="5233146"/>
          <a:ext cx="425824" cy="291353"/>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tudes/etudes/recurrentes/TVA/2022_TVA/Documentation/TVA_2021_brouil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Tableau 1"/>
      <sheetName val="info tableau 1"/>
      <sheetName val="Tableau 2"/>
      <sheetName val="graphique 2"/>
      <sheetName val="crédit TVA"/>
      <sheetName val="activ_financières"/>
    </sheetNames>
    <sheetDataSet>
      <sheetData sheetId="0"/>
      <sheetData sheetId="1"/>
      <sheetData sheetId="2"/>
      <sheetData sheetId="3"/>
      <sheetData sheetId="4">
        <row r="12">
          <cell r="B12" t="str">
            <v>Chiffre d'affaires taxable au taux de 20 %</v>
          </cell>
          <cell r="C12">
            <v>3529</v>
          </cell>
        </row>
        <row r="13">
          <cell r="B13" t="str">
            <v>Chiffre d'affaires taxable au taux de 10 %</v>
          </cell>
          <cell r="C13">
            <v>321</v>
          </cell>
        </row>
        <row r="14">
          <cell r="B14" t="str">
            <v>Chiffre d'affaires taxable au taux de 5,5 %</v>
          </cell>
          <cell r="C14">
            <v>627</v>
          </cell>
        </row>
        <row r="15">
          <cell r="B15" t="str">
            <v>Chiffre d'affaires taxable au taux de 2,1 % en métropole</v>
          </cell>
          <cell r="C15">
            <v>109</v>
          </cell>
        </row>
        <row r="16">
          <cell r="B16" t="str">
            <v>Chiffre d'affaires taxable à des taux particuliers</v>
          </cell>
          <cell r="C16">
            <v>60</v>
          </cell>
        </row>
        <row r="17">
          <cell r="B17" t="str">
            <v>Chiffre d'affaires exonéré de TVA</v>
          </cell>
          <cell r="C17">
            <v>848</v>
          </cell>
        </row>
      </sheetData>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Normal="100" workbookViewId="0">
      <selection activeCell="F23" sqref="F23"/>
    </sheetView>
  </sheetViews>
  <sheetFormatPr baseColWidth="10" defaultRowHeight="15" x14ac:dyDescent="0.25"/>
  <cols>
    <col min="9" max="9" width="59.140625" customWidth="1"/>
  </cols>
  <sheetData>
    <row r="1" spans="1:9" ht="21" x14ac:dyDescent="0.35">
      <c r="A1" s="55" t="s">
        <v>12</v>
      </c>
      <c r="B1" s="56"/>
      <c r="C1" s="56"/>
      <c r="D1" s="56"/>
      <c r="E1" s="56"/>
      <c r="F1" s="56"/>
      <c r="G1" s="56"/>
      <c r="H1" s="56"/>
      <c r="I1" s="57"/>
    </row>
    <row r="2" spans="1:9" ht="15.75" x14ac:dyDescent="0.25">
      <c r="A2" s="58" t="s">
        <v>11</v>
      </c>
      <c r="B2" s="58"/>
      <c r="C2" s="58"/>
      <c r="D2" s="58"/>
      <c r="E2" s="58"/>
      <c r="F2" s="58"/>
      <c r="G2" s="58"/>
      <c r="H2" s="58"/>
      <c r="I2" s="58"/>
    </row>
    <row r="3" spans="1:9" x14ac:dyDescent="0.25">
      <c r="A3" s="59"/>
      <c r="B3" s="59"/>
      <c r="C3" s="59"/>
      <c r="D3" s="59"/>
      <c r="E3" s="59"/>
      <c r="F3" s="59"/>
      <c r="G3" s="59"/>
      <c r="H3" s="59"/>
      <c r="I3" s="59"/>
    </row>
    <row r="4" spans="1:9" x14ac:dyDescent="0.25">
      <c r="A4" s="52" t="s">
        <v>0</v>
      </c>
      <c r="B4" s="52"/>
      <c r="C4" s="52"/>
      <c r="D4" s="52"/>
      <c r="E4" s="52"/>
      <c r="F4" s="52"/>
      <c r="G4" s="52"/>
      <c r="H4" s="52"/>
      <c r="I4" s="52"/>
    </row>
    <row r="5" spans="1:9" ht="20.25" customHeight="1" x14ac:dyDescent="0.25">
      <c r="A5" s="51" t="s">
        <v>13</v>
      </c>
      <c r="B5" s="51"/>
      <c r="C5" s="51"/>
      <c r="D5" s="51"/>
      <c r="E5" s="51"/>
      <c r="F5" s="51"/>
      <c r="G5" s="51"/>
      <c r="H5" s="51"/>
      <c r="I5" s="51"/>
    </row>
    <row r="6" spans="1:9" x14ac:dyDescent="0.25">
      <c r="A6" s="54" t="s">
        <v>1</v>
      </c>
      <c r="B6" s="54"/>
      <c r="C6" s="54"/>
      <c r="D6" s="54"/>
      <c r="E6" s="54"/>
      <c r="F6" s="54"/>
      <c r="G6" s="54"/>
      <c r="H6" s="54"/>
      <c r="I6" s="54"/>
    </row>
    <row r="7" spans="1:9" ht="54.75" customHeight="1" x14ac:dyDescent="0.25">
      <c r="A7" s="51" t="s">
        <v>14</v>
      </c>
      <c r="B7" s="51"/>
      <c r="C7" s="51"/>
      <c r="D7" s="51"/>
      <c r="E7" s="51"/>
      <c r="F7" s="51"/>
      <c r="G7" s="51"/>
      <c r="H7" s="51"/>
      <c r="I7" s="51"/>
    </row>
    <row r="8" spans="1:9" x14ac:dyDescent="0.25">
      <c r="A8" s="52" t="s">
        <v>2</v>
      </c>
      <c r="B8" s="52"/>
      <c r="C8" s="52"/>
      <c r="D8" s="52"/>
      <c r="E8" s="52"/>
      <c r="F8" s="52"/>
      <c r="G8" s="52"/>
      <c r="H8" s="52"/>
      <c r="I8" s="52"/>
    </row>
    <row r="9" spans="1:9" x14ac:dyDescent="0.25">
      <c r="A9" s="53" t="s">
        <v>15</v>
      </c>
      <c r="B9" s="53"/>
      <c r="C9" s="53"/>
      <c r="D9" s="53"/>
      <c r="E9" s="53"/>
      <c r="F9" s="53"/>
      <c r="G9" s="53"/>
      <c r="H9" s="53"/>
      <c r="I9" s="53"/>
    </row>
    <row r="10" spans="1:9" x14ac:dyDescent="0.25">
      <c r="A10" s="49" t="s">
        <v>16</v>
      </c>
      <c r="B10" s="49"/>
      <c r="C10" s="49"/>
      <c r="D10" s="49"/>
      <c r="E10" s="49"/>
      <c r="F10" s="49"/>
      <c r="G10" s="49"/>
      <c r="H10" s="49"/>
      <c r="I10" s="49"/>
    </row>
    <row r="11" spans="1:9" x14ac:dyDescent="0.25">
      <c r="A11" s="53" t="s">
        <v>17</v>
      </c>
      <c r="B11" s="53"/>
      <c r="C11" s="53"/>
      <c r="D11" s="53"/>
      <c r="E11" s="53"/>
      <c r="F11" s="53"/>
      <c r="G11" s="53"/>
      <c r="H11" s="53"/>
      <c r="I11" s="53"/>
    </row>
    <row r="12" spans="1:9" ht="15.75" customHeight="1" x14ac:dyDescent="0.25">
      <c r="A12" s="53" t="s">
        <v>18</v>
      </c>
      <c r="B12" s="53"/>
      <c r="C12" s="53"/>
      <c r="D12" s="53"/>
      <c r="E12" s="53"/>
      <c r="F12" s="53"/>
      <c r="G12" s="53"/>
      <c r="H12" s="53"/>
      <c r="I12" s="53"/>
    </row>
    <row r="13" spans="1:9" x14ac:dyDescent="0.25">
      <c r="A13" s="53"/>
      <c r="B13" s="53"/>
      <c r="C13" s="53"/>
      <c r="D13" s="53"/>
      <c r="E13" s="53"/>
      <c r="F13" s="53"/>
      <c r="G13" s="53"/>
      <c r="H13" s="53"/>
      <c r="I13" s="53"/>
    </row>
    <row r="14" spans="1:9" x14ac:dyDescent="0.25">
      <c r="A14" s="50" t="s">
        <v>3</v>
      </c>
      <c r="B14" s="50"/>
      <c r="C14" s="50"/>
      <c r="D14" s="50"/>
      <c r="E14" s="50"/>
      <c r="F14" s="50"/>
      <c r="G14" s="50"/>
      <c r="H14" s="50"/>
      <c r="I14" s="50"/>
    </row>
  </sheetData>
  <mergeCells count="14">
    <mergeCell ref="A6:I6"/>
    <mergeCell ref="A1:I1"/>
    <mergeCell ref="A2:I2"/>
    <mergeCell ref="A3:I3"/>
    <mergeCell ref="A4:I4"/>
    <mergeCell ref="A5:I5"/>
    <mergeCell ref="A10:I10"/>
    <mergeCell ref="A14:I14"/>
    <mergeCell ref="A7:I7"/>
    <mergeCell ref="A8:I8"/>
    <mergeCell ref="A9:I9"/>
    <mergeCell ref="A11:I11"/>
    <mergeCell ref="A13:I13"/>
    <mergeCell ref="A12:I12"/>
  </mergeCells>
  <hyperlinks>
    <hyperlink ref="A9" location="'Graphique 1'!A1" display="Graphique 1 : Nombre de foyers « IFI » en 2020 et IFI médian par foyer, par tranche de patrimoine"/>
    <hyperlink ref="A11:I11" location="'Graphique 2'!A1" display="Graphique 2 : Patrimoine immobilier imposable moyen par classe d’âge dans l’ensemble des foyers « IFI » en 2020"/>
    <hyperlink ref="A10" location="'Tableau 1'!A1" display="Tableau 1 : Répartition des revenus par catégorie pour les foyers déclarant l’IR et l’IFI en 2020, en %"/>
    <hyperlink ref="A9:I9" location="'Graphique 1'!A1" display="Graphique 1 : Nombre de foyers « IFI » en 2020 et IFI médian par foyer, par tranche de patrimoine immobilier imposable"/>
    <hyperlink ref="A12:I12" location="'Tableau 2'!A1" display="Tableau 2 : Répartition de la TVA par taille d'entreprises et leur évolution entre 2019 et 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showGridLines="0" zoomScale="90" zoomScaleNormal="90" workbookViewId="0">
      <selection activeCell="B25" sqref="B25:F25"/>
    </sheetView>
  </sheetViews>
  <sheetFormatPr baseColWidth="10" defaultRowHeight="15" x14ac:dyDescent="0.25"/>
  <cols>
    <col min="1" max="1" width="5.7109375" style="1" customWidth="1"/>
    <col min="2" max="2" width="16.85546875" style="1" customWidth="1"/>
    <col min="3" max="3" width="31.140625" style="1" customWidth="1"/>
    <col min="4" max="4" width="29" style="1" customWidth="1"/>
    <col min="5" max="5" width="36.28515625" style="1" customWidth="1"/>
    <col min="6" max="6" width="21.7109375" style="1" customWidth="1"/>
    <col min="7" max="7" width="41.5703125" style="1" customWidth="1"/>
    <col min="8" max="16384" width="11.42578125" style="1"/>
  </cols>
  <sheetData>
    <row r="2" spans="2:2" ht="18.75" x14ac:dyDescent="0.3">
      <c r="B2" s="9" t="s">
        <v>22</v>
      </c>
    </row>
    <row r="23" spans="2:7" x14ac:dyDescent="0.25">
      <c r="B23" s="60" t="s">
        <v>23</v>
      </c>
      <c r="C23" s="60"/>
      <c r="D23" s="60"/>
      <c r="E23" s="60"/>
      <c r="F23" s="60"/>
      <c r="G23" s="60"/>
    </row>
    <row r="24" spans="2:7" x14ac:dyDescent="0.25">
      <c r="B24" s="60" t="s">
        <v>24</v>
      </c>
      <c r="C24" s="60"/>
      <c r="D24" s="60"/>
      <c r="E24" s="60"/>
      <c r="F24" s="60"/>
      <c r="G24" s="16"/>
    </row>
    <row r="25" spans="2:7" x14ac:dyDescent="0.25">
      <c r="B25" s="60" t="s">
        <v>25</v>
      </c>
      <c r="C25" s="60"/>
      <c r="D25" s="60"/>
      <c r="E25" s="60"/>
      <c r="F25" s="60"/>
      <c r="G25" s="16"/>
    </row>
    <row r="27" spans="2:7" ht="15.75" thickBot="1" x14ac:dyDescent="0.3"/>
    <row r="28" spans="2:7" ht="32.25" customHeight="1" x14ac:dyDescent="0.25">
      <c r="B28" s="6" t="s">
        <v>4</v>
      </c>
      <c r="C28" s="2" t="s">
        <v>19</v>
      </c>
      <c r="D28" s="3" t="s">
        <v>20</v>
      </c>
      <c r="E28" s="4" t="s">
        <v>21</v>
      </c>
    </row>
    <row r="29" spans="2:7" x14ac:dyDescent="0.25">
      <c r="B29" s="7">
        <v>2011</v>
      </c>
      <c r="C29" s="10">
        <v>120</v>
      </c>
      <c r="D29" s="11">
        <v>7.3</v>
      </c>
      <c r="E29" s="12">
        <v>2.2000000000000002</v>
      </c>
    </row>
    <row r="30" spans="2:7" x14ac:dyDescent="0.25">
      <c r="B30" s="7">
        <v>2012</v>
      </c>
      <c r="C30" s="10">
        <v>121</v>
      </c>
      <c r="D30" s="11">
        <v>1.1000000000000001</v>
      </c>
      <c r="E30" s="12">
        <v>1.6</v>
      </c>
    </row>
    <row r="31" spans="2:7" x14ac:dyDescent="0.25">
      <c r="B31" s="7">
        <v>2013</v>
      </c>
      <c r="C31" s="10">
        <v>123</v>
      </c>
      <c r="D31" s="11">
        <v>2.8</v>
      </c>
      <c r="E31" s="12">
        <v>1</v>
      </c>
    </row>
    <row r="32" spans="2:7" x14ac:dyDescent="0.25">
      <c r="B32" s="7">
        <v>2014</v>
      </c>
      <c r="C32" s="10">
        <v>127</v>
      </c>
      <c r="D32" s="11">
        <v>-2.1</v>
      </c>
      <c r="E32" s="12">
        <v>3.4</v>
      </c>
    </row>
    <row r="33" spans="2:5" x14ac:dyDescent="0.25">
      <c r="B33" s="7">
        <v>2015</v>
      </c>
      <c r="C33" s="10">
        <v>131</v>
      </c>
      <c r="D33" s="11">
        <v>1.7</v>
      </c>
      <c r="E33" s="12">
        <v>3.3</v>
      </c>
    </row>
    <row r="34" spans="2:5" x14ac:dyDescent="0.25">
      <c r="B34" s="7">
        <v>2016</v>
      </c>
      <c r="C34" s="10">
        <v>136</v>
      </c>
      <c r="D34" s="11">
        <v>0.6</v>
      </c>
      <c r="E34" s="12">
        <v>3.9</v>
      </c>
    </row>
    <row r="35" spans="2:5" x14ac:dyDescent="0.25">
      <c r="B35" s="7">
        <v>2017</v>
      </c>
      <c r="C35" s="10">
        <v>144</v>
      </c>
      <c r="D35" s="11">
        <v>5.9</v>
      </c>
      <c r="E35" s="12">
        <v>6.1</v>
      </c>
    </row>
    <row r="36" spans="2:5" x14ac:dyDescent="0.25">
      <c r="B36" s="7">
        <v>2018</v>
      </c>
      <c r="C36" s="10">
        <v>150</v>
      </c>
      <c r="D36" s="11">
        <v>3.7</v>
      </c>
      <c r="E36" s="12">
        <v>3.6</v>
      </c>
    </row>
    <row r="37" spans="2:5" x14ac:dyDescent="0.25">
      <c r="B37" s="7">
        <v>2019</v>
      </c>
      <c r="C37" s="10">
        <v>156</v>
      </c>
      <c r="D37" s="11">
        <v>3.5</v>
      </c>
      <c r="E37" s="12">
        <v>4.2</v>
      </c>
    </row>
    <row r="38" spans="2:5" x14ac:dyDescent="0.25">
      <c r="B38" s="7">
        <v>2020</v>
      </c>
      <c r="C38" s="10">
        <v>149</v>
      </c>
      <c r="D38" s="11">
        <v>-6.4</v>
      </c>
      <c r="E38" s="12">
        <v>-4.0999999999999996</v>
      </c>
    </row>
    <row r="39" spans="2:5" ht="15.75" thickBot="1" x14ac:dyDescent="0.3">
      <c r="B39" s="8">
        <v>2021</v>
      </c>
      <c r="C39" s="13">
        <v>164</v>
      </c>
      <c r="D39" s="14">
        <v>11.7</v>
      </c>
      <c r="E39" s="15">
        <v>10</v>
      </c>
    </row>
  </sheetData>
  <mergeCells count="3">
    <mergeCell ref="B23:G23"/>
    <mergeCell ref="B24:F24"/>
    <mergeCell ref="B25:F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showGridLines="0" zoomScaleNormal="100" workbookViewId="0">
      <selection activeCell="F28" sqref="F28"/>
    </sheetView>
  </sheetViews>
  <sheetFormatPr baseColWidth="10" defaultRowHeight="15" x14ac:dyDescent="0.25"/>
  <cols>
    <col min="1" max="1" width="4.5703125" customWidth="1"/>
    <col min="2" max="2" width="41.5703125" customWidth="1"/>
    <col min="3" max="3" width="15.5703125" customWidth="1"/>
    <col min="4" max="4" width="14.85546875" customWidth="1"/>
    <col min="5" max="5" width="16" customWidth="1"/>
    <col min="6" max="6" width="14.85546875" customWidth="1"/>
    <col min="7" max="7" width="15" customWidth="1"/>
    <col min="8" max="8" width="17.5703125" customWidth="1"/>
    <col min="9" max="9" width="15.140625" customWidth="1"/>
  </cols>
  <sheetData>
    <row r="2" spans="2:9" ht="19.5" thickBot="1" x14ac:dyDescent="0.35">
      <c r="B2" s="9" t="s">
        <v>26</v>
      </c>
    </row>
    <row r="3" spans="2:9" ht="59.25" customHeight="1" thickBot="1" x14ac:dyDescent="0.3">
      <c r="B3" s="23" t="s">
        <v>36</v>
      </c>
      <c r="C3" s="23" t="s">
        <v>37</v>
      </c>
      <c r="D3" s="23" t="s">
        <v>38</v>
      </c>
      <c r="E3" s="23" t="s">
        <v>39</v>
      </c>
      <c r="F3" s="23" t="s">
        <v>40</v>
      </c>
      <c r="G3" s="23" t="s">
        <v>41</v>
      </c>
      <c r="H3" s="23" t="s">
        <v>42</v>
      </c>
      <c r="I3" s="23" t="s">
        <v>43</v>
      </c>
    </row>
    <row r="4" spans="2:9" x14ac:dyDescent="0.25">
      <c r="B4" s="24" t="s">
        <v>44</v>
      </c>
      <c r="C4" s="25">
        <v>363886</v>
      </c>
      <c r="D4" s="26">
        <v>102.760643636</v>
      </c>
      <c r="E4" s="27">
        <v>10.060783051169327</v>
      </c>
      <c r="F4" s="28">
        <v>-2247018436</v>
      </c>
      <c r="G4" s="27">
        <v>-4.2633655898184672</v>
      </c>
      <c r="H4" s="29">
        <v>-6175.061519267023</v>
      </c>
      <c r="I4" s="28">
        <v>-2246517137</v>
      </c>
    </row>
    <row r="5" spans="2:9" x14ac:dyDescent="0.25">
      <c r="B5" s="24" t="s">
        <v>45</v>
      </c>
      <c r="C5" s="25">
        <v>202426</v>
      </c>
      <c r="D5" s="26">
        <v>1275.9034999999999</v>
      </c>
      <c r="E5" s="27">
        <v>18.53079260642636</v>
      </c>
      <c r="F5" s="28">
        <v>17293159374</v>
      </c>
      <c r="G5" s="27">
        <v>30.792119094771415</v>
      </c>
      <c r="H5" s="29">
        <v>85429.536591149357</v>
      </c>
      <c r="I5" s="28">
        <v>21687305752</v>
      </c>
    </row>
    <row r="6" spans="2:9" x14ac:dyDescent="0.25">
      <c r="B6" s="24" t="s">
        <v>46</v>
      </c>
      <c r="C6" s="25">
        <v>412979</v>
      </c>
      <c r="D6" s="26">
        <v>369.21245844499998</v>
      </c>
      <c r="E6" s="27">
        <v>9.8256496780344253</v>
      </c>
      <c r="F6" s="28">
        <v>14037093987</v>
      </c>
      <c r="G6" s="27">
        <v>-2.6121035325708637</v>
      </c>
      <c r="H6" s="29">
        <v>33989.84933132193</v>
      </c>
      <c r="I6" s="28">
        <v>14043124770</v>
      </c>
    </row>
    <row r="7" spans="2:9" x14ac:dyDescent="0.25">
      <c r="B7" s="24" t="s">
        <v>47</v>
      </c>
      <c r="C7" s="25">
        <v>646722</v>
      </c>
      <c r="D7" s="26">
        <v>1872.2148999999999</v>
      </c>
      <c r="E7" s="27">
        <v>-3.570907447607337</v>
      </c>
      <c r="F7" s="28">
        <v>63376466209</v>
      </c>
      <c r="G7" s="27">
        <v>3.3817089243084464</v>
      </c>
      <c r="H7" s="29">
        <v>97996.459389041964</v>
      </c>
      <c r="I7" s="28">
        <v>70891886785</v>
      </c>
    </row>
    <row r="8" spans="2:9" x14ac:dyDescent="0.25">
      <c r="B8" s="24" t="s">
        <v>48</v>
      </c>
      <c r="C8" s="25">
        <v>202660</v>
      </c>
      <c r="D8" s="26">
        <v>74.688771048999996</v>
      </c>
      <c r="E8" s="27">
        <v>11.070034821169692</v>
      </c>
      <c r="F8" s="28">
        <v>936687071</v>
      </c>
      <c r="G8" s="27">
        <v>48.004609142352095</v>
      </c>
      <c r="H8" s="29">
        <v>4621.963243856706</v>
      </c>
      <c r="I8" s="28">
        <v>937634590</v>
      </c>
    </row>
    <row r="9" spans="2:9" x14ac:dyDescent="0.25">
      <c r="B9" s="24" t="s">
        <v>49</v>
      </c>
      <c r="C9" s="25">
        <v>107972</v>
      </c>
      <c r="D9" s="26">
        <v>221.62211797099999</v>
      </c>
      <c r="E9" s="27">
        <v>-3.8464974372855218</v>
      </c>
      <c r="F9" s="28">
        <v>12748845768</v>
      </c>
      <c r="G9" s="27">
        <v>-1.7138615928651175</v>
      </c>
      <c r="H9" s="29">
        <v>118075.48038380321</v>
      </c>
      <c r="I9" s="28">
        <v>12752556816</v>
      </c>
    </row>
    <row r="10" spans="2:9" x14ac:dyDescent="0.25">
      <c r="B10" s="24" t="s">
        <v>50</v>
      </c>
      <c r="C10" s="25">
        <v>113009</v>
      </c>
      <c r="D10" s="26">
        <v>312.863146438</v>
      </c>
      <c r="E10" s="27">
        <v>-16.483842419340164</v>
      </c>
      <c r="F10" s="28">
        <v>5485614296</v>
      </c>
      <c r="G10" s="27">
        <v>45.806936261406833</v>
      </c>
      <c r="H10" s="29">
        <v>48541.393127980955</v>
      </c>
      <c r="I10" s="28">
        <v>5544975987</v>
      </c>
    </row>
    <row r="11" spans="2:9" x14ac:dyDescent="0.25">
      <c r="B11" s="24" t="s">
        <v>51</v>
      </c>
      <c r="C11" s="25">
        <v>931911</v>
      </c>
      <c r="D11" s="26">
        <v>154.221635402</v>
      </c>
      <c r="E11" s="27">
        <v>13.837136378813476</v>
      </c>
      <c r="F11" s="28">
        <v>6237409015</v>
      </c>
      <c r="G11" s="27">
        <v>1.4338024701713412</v>
      </c>
      <c r="H11" s="29">
        <v>6693.1380947322223</v>
      </c>
      <c r="I11" s="28">
        <v>6245484309</v>
      </c>
    </row>
    <row r="12" spans="2:9" x14ac:dyDescent="0.25">
      <c r="B12" s="24" t="s">
        <v>52</v>
      </c>
      <c r="C12" s="25">
        <v>648896</v>
      </c>
      <c r="D12" s="26">
        <v>937.15492619899999</v>
      </c>
      <c r="E12" s="27">
        <v>77.588614516757801</v>
      </c>
      <c r="F12" s="28">
        <v>42135483302</v>
      </c>
      <c r="G12" s="27">
        <v>18.616913735184724</v>
      </c>
      <c r="H12" s="29">
        <v>64934.108550522731</v>
      </c>
      <c r="I12" s="28">
        <v>42262463555</v>
      </c>
    </row>
    <row r="13" spans="2:9" x14ac:dyDescent="0.25">
      <c r="B13" s="24" t="s">
        <v>53</v>
      </c>
      <c r="C13" s="25">
        <v>66920</v>
      </c>
      <c r="D13" s="26">
        <v>73.846814582999997</v>
      </c>
      <c r="E13" s="27">
        <v>-0.13458954405762075</v>
      </c>
      <c r="F13" s="28">
        <v>-144013689</v>
      </c>
      <c r="G13" s="27">
        <v>43.807321179887225</v>
      </c>
      <c r="H13" s="29">
        <v>-2152.0276300059772</v>
      </c>
      <c r="I13" s="28">
        <v>-113824952</v>
      </c>
    </row>
    <row r="14" spans="2:9" ht="15.75" thickBot="1" x14ac:dyDescent="0.3">
      <c r="B14" s="30" t="s">
        <v>54</v>
      </c>
      <c r="C14" s="25">
        <v>217117</v>
      </c>
      <c r="D14" s="26">
        <v>99.377922484999999</v>
      </c>
      <c r="E14" s="27">
        <v>61.144671055761549</v>
      </c>
      <c r="F14" s="28">
        <v>4399773627</v>
      </c>
      <c r="G14" s="27">
        <v>20.934128996092323</v>
      </c>
      <c r="H14" s="29">
        <v>20264.528466218675</v>
      </c>
      <c r="I14" s="28">
        <v>4409156956</v>
      </c>
    </row>
    <row r="15" spans="2:9" ht="12.75" customHeight="1" thickBot="1" x14ac:dyDescent="0.3">
      <c r="B15" s="31" t="s">
        <v>55</v>
      </c>
      <c r="C15" s="32">
        <v>3914498</v>
      </c>
      <c r="D15" s="33">
        <v>5493.8668362079998</v>
      </c>
      <c r="E15" s="33">
        <v>11.694035747837141</v>
      </c>
      <c r="F15" s="34">
        <v>164259500524</v>
      </c>
      <c r="G15" s="33">
        <v>9.9759019203244073</v>
      </c>
      <c r="H15" s="35">
        <v>41961.83023314867</v>
      </c>
      <c r="I15" s="34">
        <v>176414247431</v>
      </c>
    </row>
    <row r="16" spans="2:9" ht="18.75" customHeight="1" x14ac:dyDescent="0.25">
      <c r="B16" s="5" t="s">
        <v>33</v>
      </c>
    </row>
    <row r="17" spans="2:2" ht="16.5" customHeight="1" x14ac:dyDescent="0.25">
      <c r="B17" s="5" t="s">
        <v>27</v>
      </c>
    </row>
    <row r="18" spans="2:2" ht="17.25" customHeight="1" x14ac:dyDescent="0.25">
      <c r="B18" s="5" t="s">
        <v>28</v>
      </c>
    </row>
    <row r="19" spans="2:2" ht="18.75" customHeight="1" x14ac:dyDescent="0.25">
      <c r="B19" s="5" t="s">
        <v>29</v>
      </c>
    </row>
    <row r="20" spans="2:2" ht="12.75" customHeight="1" x14ac:dyDescent="0.25"/>
    <row r="21" spans="2:2" ht="12.75" customHeight="1" x14ac:dyDescent="0.25"/>
    <row r="22" spans="2:2" ht="12.75" customHeight="1" x14ac:dyDescent="0.25"/>
    <row r="23" spans="2:2" ht="12.75" customHeight="1" x14ac:dyDescent="0.25"/>
    <row r="24" spans="2:2" ht="12.75" customHeight="1" x14ac:dyDescent="0.25"/>
    <row r="25" spans="2:2" ht="12.75" customHeight="1" x14ac:dyDescent="0.25"/>
    <row r="26" spans="2:2" ht="12.75" customHeight="1" x14ac:dyDescent="0.25"/>
    <row r="27" spans="2:2" ht="12.75" customHeight="1" x14ac:dyDescent="0.25"/>
    <row r="28" spans="2:2" ht="12.75" customHeight="1" x14ac:dyDescent="0.25"/>
    <row r="29" spans="2:2" ht="12.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5"/>
  <sheetViews>
    <sheetView showGridLines="0" zoomScaleNormal="100" workbookViewId="0">
      <selection activeCell="B34" sqref="B34"/>
    </sheetView>
  </sheetViews>
  <sheetFormatPr baseColWidth="10" defaultRowHeight="15" x14ac:dyDescent="0.25"/>
  <cols>
    <col min="1" max="1" width="6.7109375" customWidth="1"/>
    <col min="2" max="2" width="83.28515625" customWidth="1"/>
    <col min="3" max="3" width="14.28515625" customWidth="1"/>
  </cols>
  <sheetData>
    <row r="2" spans="2:2" ht="18.75" x14ac:dyDescent="0.3">
      <c r="B2" s="9" t="s">
        <v>30</v>
      </c>
    </row>
    <row r="3" spans="2:2" ht="9.75" customHeight="1" x14ac:dyDescent="0.25"/>
    <row r="26" spans="2:3" x14ac:dyDescent="0.25">
      <c r="B26" s="5" t="s">
        <v>31</v>
      </c>
    </row>
    <row r="27" spans="2:3" x14ac:dyDescent="0.25">
      <c r="B27" s="5" t="s">
        <v>28</v>
      </c>
    </row>
    <row r="28" spans="2:3" x14ac:dyDescent="0.25">
      <c r="B28" s="5" t="s">
        <v>32</v>
      </c>
    </row>
    <row r="29" spans="2:3" ht="15.75" thickBot="1" x14ac:dyDescent="0.3"/>
    <row r="30" spans="2:3" x14ac:dyDescent="0.25">
      <c r="B30" s="17" t="s">
        <v>5</v>
      </c>
      <c r="C30" s="18">
        <v>3529</v>
      </c>
    </row>
    <row r="31" spans="2:3" x14ac:dyDescent="0.25">
      <c r="B31" s="19" t="s">
        <v>6</v>
      </c>
      <c r="C31" s="20">
        <v>321</v>
      </c>
    </row>
    <row r="32" spans="2:3" x14ac:dyDescent="0.25">
      <c r="B32" s="19" t="s">
        <v>7</v>
      </c>
      <c r="C32" s="20">
        <v>627</v>
      </c>
    </row>
    <row r="33" spans="2:3" x14ac:dyDescent="0.25">
      <c r="B33" s="19" t="s">
        <v>68</v>
      </c>
      <c r="C33" s="20">
        <v>109</v>
      </c>
    </row>
    <row r="34" spans="2:3" x14ac:dyDescent="0.25">
      <c r="B34" s="19" t="s">
        <v>8</v>
      </c>
      <c r="C34" s="20">
        <v>60</v>
      </c>
    </row>
    <row r="35" spans="2:3" ht="15.75" thickBot="1" x14ac:dyDescent="0.3">
      <c r="B35" s="21" t="s">
        <v>9</v>
      </c>
      <c r="C35" s="22">
        <v>848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zoomScaleNormal="100" workbookViewId="0">
      <selection activeCell="H22" sqref="H22"/>
    </sheetView>
  </sheetViews>
  <sheetFormatPr baseColWidth="10" defaultRowHeight="15" x14ac:dyDescent="0.25"/>
  <cols>
    <col min="1" max="1" width="4.5703125" customWidth="1"/>
    <col min="2" max="2" width="66.42578125" customWidth="1"/>
    <col min="3" max="3" width="13.7109375" customWidth="1"/>
    <col min="4" max="4" width="17.42578125" customWidth="1"/>
    <col min="5" max="5" width="16.140625" customWidth="1"/>
    <col min="6" max="6" width="14.85546875" customWidth="1"/>
    <col min="7" max="7" width="14.5703125" customWidth="1"/>
  </cols>
  <sheetData>
    <row r="2" spans="2:7" ht="19.5" thickBot="1" x14ac:dyDescent="0.35">
      <c r="B2" s="9" t="s">
        <v>34</v>
      </c>
    </row>
    <row r="3" spans="2:7" ht="63.75" customHeight="1" thickBot="1" x14ac:dyDescent="0.3">
      <c r="B3" s="36" t="s">
        <v>56</v>
      </c>
      <c r="C3" s="36" t="s">
        <v>57</v>
      </c>
      <c r="D3" s="36" t="s">
        <v>58</v>
      </c>
      <c r="E3" s="36" t="s">
        <v>59</v>
      </c>
      <c r="F3" s="36" t="s">
        <v>60</v>
      </c>
      <c r="G3" s="36" t="s">
        <v>55</v>
      </c>
    </row>
    <row r="4" spans="2:7" x14ac:dyDescent="0.25">
      <c r="B4" s="37" t="s">
        <v>61</v>
      </c>
      <c r="C4" s="38">
        <v>3659100</v>
      </c>
      <c r="D4" s="38">
        <v>244600</v>
      </c>
      <c r="E4" s="38">
        <v>10500</v>
      </c>
      <c r="F4" s="38">
        <v>300</v>
      </c>
      <c r="G4" s="39">
        <v>3914500</v>
      </c>
    </row>
    <row r="5" spans="2:7" x14ac:dyDescent="0.25">
      <c r="B5" s="40" t="s">
        <v>62</v>
      </c>
      <c r="C5" s="41">
        <v>73.024759816281374</v>
      </c>
      <c r="D5" s="41">
        <v>79.750913833849879</v>
      </c>
      <c r="E5" s="41">
        <v>69.996202050892521</v>
      </c>
      <c r="F5" s="41">
        <v>70.754716981132077</v>
      </c>
      <c r="G5" s="42">
        <v>73.436670551370824</v>
      </c>
    </row>
    <row r="6" spans="2:7" x14ac:dyDescent="0.25">
      <c r="B6" s="40" t="s">
        <v>63</v>
      </c>
      <c r="C6" s="43">
        <v>779582284000</v>
      </c>
      <c r="D6" s="43">
        <v>1572500700000</v>
      </c>
      <c r="E6" s="43">
        <v>2015276200000</v>
      </c>
      <c r="F6" s="43">
        <v>1126507600000</v>
      </c>
      <c r="G6" s="44">
        <v>5493866800000</v>
      </c>
    </row>
    <row r="7" spans="2:7" x14ac:dyDescent="0.25">
      <c r="B7" s="40" t="s">
        <v>64</v>
      </c>
      <c r="C7" s="41">
        <v>13.710139209466565</v>
      </c>
      <c r="D7" s="41">
        <v>10.909880983347374</v>
      </c>
      <c r="E7" s="41">
        <v>12.287099545892969</v>
      </c>
      <c r="F7" s="41">
        <v>10.386035932396579</v>
      </c>
      <c r="G7" s="42">
        <v>11.694035011703964</v>
      </c>
    </row>
    <row r="8" spans="2:7" x14ac:dyDescent="0.25">
      <c r="B8" s="45" t="s">
        <v>65</v>
      </c>
      <c r="C8" s="43">
        <v>25844932000</v>
      </c>
      <c r="D8" s="43">
        <v>61225734000</v>
      </c>
      <c r="E8" s="43">
        <v>52852291000</v>
      </c>
      <c r="F8" s="43">
        <v>24336543000</v>
      </c>
      <c r="G8" s="44">
        <v>164259501000</v>
      </c>
    </row>
    <row r="9" spans="2:7" x14ac:dyDescent="0.25">
      <c r="B9" s="45" t="s">
        <v>66</v>
      </c>
      <c r="C9" s="41">
        <v>9.3117774111612892</v>
      </c>
      <c r="D9" s="41">
        <v>9.1354405396487017</v>
      </c>
      <c r="E9" s="41">
        <v>11.048927037644981</v>
      </c>
      <c r="F9" s="41">
        <v>10.510977091330243</v>
      </c>
      <c r="G9" s="42">
        <v>9.9759019203244073</v>
      </c>
    </row>
    <row r="10" spans="2:7" ht="15.75" thickBot="1" x14ac:dyDescent="0.3">
      <c r="B10" s="46" t="s">
        <v>67</v>
      </c>
      <c r="C10" s="47">
        <v>25899259538</v>
      </c>
      <c r="D10" s="47">
        <v>61597842556</v>
      </c>
      <c r="E10" s="47">
        <v>60502845014</v>
      </c>
      <c r="F10" s="47">
        <v>28414300323</v>
      </c>
      <c r="G10" s="48">
        <v>176414247431</v>
      </c>
    </row>
    <row r="11" spans="2:7" ht="18" customHeight="1" x14ac:dyDescent="0.25"/>
    <row r="12" spans="2:7" x14ac:dyDescent="0.25">
      <c r="B12" s="5" t="s">
        <v>10</v>
      </c>
    </row>
    <row r="13" spans="2:7" x14ac:dyDescent="0.25">
      <c r="B13" s="5" t="s">
        <v>35</v>
      </c>
    </row>
    <row r="14" spans="2:7" x14ac:dyDescent="0.25">
      <c r="B14" s="5" t="s">
        <v>28</v>
      </c>
    </row>
    <row r="15" spans="2:7" x14ac:dyDescent="0.25">
      <c r="B15" s="5"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Tableau 1</vt:lpstr>
      <vt:lpstr>Graphique 2</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arnal</cp:lastModifiedBy>
  <dcterms:created xsi:type="dcterms:W3CDTF">2021-09-06T13:55:16Z</dcterms:created>
  <dcterms:modified xsi:type="dcterms:W3CDTF">2022-09-19T11:44:28Z</dcterms:modified>
</cp:coreProperties>
</file>