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45" windowHeight="7350" tabRatio="876" activeTab="2"/>
  </bookViews>
  <sheets>
    <sheet name="Lisez-moi" sheetId="29" r:id="rId1"/>
    <sheet name="Graphique 1" sheetId="30" r:id="rId2"/>
    <sheet name="Graphique 2" sheetId="1" r:id="rId3"/>
    <sheet name="Graphique 3" sheetId="2" r:id="rId4"/>
    <sheet name="Carte 1" sheetId="28" r:id="rId5"/>
    <sheet name="Graphique 4" sheetId="3" r:id="rId6"/>
    <sheet name="Tableau 1" sheetId="4"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<sst xmlns="http://schemas.openxmlformats.org/spreadsheetml/2006/main" count="194" uniqueCount="185">
  <si>
    <t>Divers</t>
  </si>
  <si>
    <t>Dettes</t>
  </si>
  <si>
    <t>Résidence principale</t>
  </si>
  <si>
    <t>Autres immeubles</t>
  </si>
  <si>
    <t>Traitements et salaires</t>
  </si>
  <si>
    <t>Pensions et rentes</t>
  </si>
  <si>
    <t>Bénéfices non commerciaux</t>
  </si>
  <si>
    <t>Revenus fonciers</t>
  </si>
  <si>
    <t>Bénéfices industriels et commerciaux</t>
  </si>
  <si>
    <t>Bénéfices agricoles</t>
  </si>
  <si>
    <t>Total</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</si>
  <si>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</si>
  <si>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</si>
  <si>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</si>
  <si>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</si>
  <si>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</si>
  <si>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</si>
  <si>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</si>
  <si>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</si>
  <si>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</si>
  <si>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</si>
  <si>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</si>
  <si>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</si>
  <si>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</si>
  <si>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</si>
  <si>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</si>
  <si>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</si>
  <si>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</si>
  <si>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</si>
  <si>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Nombre de foyers</t>
  </si>
  <si>
    <t>IFI médian</t>
  </si>
  <si>
    <t>Biens déclarés</t>
  </si>
  <si>
    <t>Immobilier indirect</t>
  </si>
  <si>
    <t>Part de la classe d'âge</t>
  </si>
  <si>
    <t>Champ : Ensemble des foyers fiscaux déclarant l’IFI.</t>
  </si>
  <si>
    <t>Classe d'âge</t>
  </si>
  <si>
    <t>Montant moyen de patrimoine</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</si>
  <si>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</si>
  <si>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</si>
  <si>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</si>
  <si>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</si>
  <si>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</si>
  <si>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</si>
  <si>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</si>
  <si>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</si>
  <si>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</si>
  <si>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</si>
  <si>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</si>
  <si>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</si>
  <si>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</si>
  <si>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</si>
  <si>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</si>
  <si>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</si>
  <si>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</si>
  <si>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</si>
  <si>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</si>
  <si>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CORSE-DU-SUD</t>
  </si>
  <si>
    <t>HAUTE-CORSE</t>
  </si>
  <si>
    <t>COTE-D'OR</t>
  </si>
  <si>
    <t>COTES-D'ARMOR</t>
  </si>
  <si>
    <t>CREUSE</t>
  </si>
  <si>
    <t>DORDOGNE</t>
  </si>
  <si>
    <t>DOUBS</t>
  </si>
  <si>
    <t>DROME</t>
  </si>
  <si>
    <t>EURE</t>
  </si>
  <si>
    <t>EURE-ET-LOIR</t>
  </si>
  <si>
    <t>FINISTERE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</si>
  <si>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</si>
  <si>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</si>
  <si>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</si>
  <si>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</si>
  <si>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</si>
  <si>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</si>
  <si>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</si>
  <si>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</si>
  <si>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</si>
  <si>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</si>
  <si>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</si>
  <si>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</si>
  <si>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</si>
  <si>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</si>
  <si>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</si>
  <si>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</si>
  <si>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</si>
  <si>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</si>
  <si>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</si>
  <si>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</si>
  <si>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</si>
  <si>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</si>
  <si>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</si>
  <si>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</si>
  <si>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</si>
  <si>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</si>
  <si>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</si>
  <si>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</si>
  <si>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</si>
  <si>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</si>
  <si>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</si>
  <si>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</si>
  <si>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</si>
  <si>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</si>
  <si>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</si>
  <si>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</si>
  <si>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</si>
  <si>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</si>
  <si>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</si>
  <si>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</si>
  <si>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</si>
  <si>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</si>
  <si>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</si>
  <si>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</si>
  <si>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</si>
  <si>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</si>
  <si>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</si>
  <si>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</si>
  <si>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</si>
  <si>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</si>
  <si>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</si>
  <si>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</si>
  <si>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</si>
  <si>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Département ou territoire</t>
  </si>
  <si>
    <t>Taux de foyers IFI parmi les foyers ayant déclaré l'IR (en %)</t>
  </si>
  <si>
    <t>RESIDENTS A l'ETRANGER</t>
  </si>
  <si>
    <t>Champ : Ensemble des foyers fiscaux déclarant l’IR et l’IFI.</t>
  </si>
  <si>
    <t>Pour tout renseignement, vous pouvez nous contacter par e-mail à l'adresse suivante : cabinet.communication@dgfip.finances.gouv.fr</t>
  </si>
  <si>
    <t>Contenu des onglets</t>
  </si>
  <si>
    <t>Champ</t>
  </si>
  <si>
    <t>Sources</t>
  </si>
  <si>
    <t>Revenus de capitaux mobiliers</t>
  </si>
  <si>
    <t>Revenus divers (dont plus-values)</t>
  </si>
  <si>
    <t>Part des montants déclarés dans le total (en %)</t>
  </si>
  <si>
    <t>Catégorie de revenus des foyers IR</t>
  </si>
  <si>
    <t>Foyers non imposés à l'IFI</t>
  </si>
  <si>
    <t>Foyers imposés à l'IFI</t>
  </si>
  <si>
    <t>L’impôt sur la fortune immobilière en 2022</t>
  </si>
  <si>
    <r>
      <t>Les données utilisées sont des données fiscales, issues des déclarations 2022 d’impôt sur les revenus 2021 et des déclarations 2022 d'impôt sur la fortune immobilière au 1</t>
    </r>
    <r>
      <rPr>
        <vertAlign val="superscript"/>
        <sz val="8"/>
        <color rgb="FF11499E"/>
        <rFont val="Calibri"/>
        <family val="2"/>
        <scheme val="minor"/>
      </rPr>
      <t>er</t>
    </r>
    <r>
      <rPr>
        <sz val="8"/>
        <color rgb="FF11499E"/>
        <rFont val="Calibri"/>
        <family val="2"/>
        <scheme val="minor"/>
      </rPr>
      <t> janvier 2022.</t>
    </r>
  </si>
  <si>
    <t>Tableau 1 : Répartition des revenus par catégorie pour les foyers déclarant l’IR et l’IFI en 2022, en %</t>
  </si>
  <si>
    <r>
      <t>Source : Déclaration 2022 sur la fortune immobilière au 1</t>
    </r>
    <r>
      <rPr>
        <b/>
        <vertAlign val="superscript"/>
        <sz val="16"/>
        <rFont val="Calibri"/>
        <family val="2"/>
        <scheme val="minor"/>
      </rPr>
      <t>er </t>
    </r>
    <r>
      <rPr>
        <b/>
        <sz val="16"/>
        <rFont val="Calibri"/>
        <family val="2"/>
        <scheme val="minor"/>
      </rPr>
      <t>janvier 2022, DGFiP.</t>
    </r>
  </si>
  <si>
    <r>
      <t>Source : Déclaration 2022 sur la fortune immobilière au 1</t>
    </r>
    <r>
      <rPr>
        <b/>
        <vertAlign val="superscript"/>
        <sz val="16"/>
        <rFont val="Calibri"/>
        <family val="2"/>
        <scheme val="minor"/>
      </rPr>
      <t>er</t>
    </r>
    <r>
      <rPr>
        <b/>
        <sz val="16"/>
        <rFont val="Calibri"/>
        <family val="2"/>
        <scheme val="minor"/>
      </rPr>
      <t> janvier 2022, DGFiP.</t>
    </r>
  </si>
  <si>
    <t>Source : Déclaration 2022 sur la fortune immobilière au 1er janvier 2022, DGFiP.</t>
  </si>
  <si>
    <t>Note : Environ 3 000 foyers déclarant l’IFI en 2022 n’ont pas adressé de déclaration d’impôt sur le revenu au titre de l’année 2021.</t>
  </si>
  <si>
    <t>Carte 1 : Part de foyers déclarant l’IFI parmi les déclarants de l’impôt sur les revenus 2021, par département, en %</t>
  </si>
  <si>
    <t>DGFiP Statistiques n°15 - Avril 2023</t>
  </si>
  <si>
    <r>
      <t xml:space="preserve">Le champ de cette publication concerne les </t>
    </r>
    <r>
      <rPr>
        <b/>
        <sz val="8"/>
        <color rgb="FFFF0000"/>
        <rFont val="Calibri"/>
        <family val="2"/>
        <scheme val="minor"/>
      </rPr>
      <t>163 895</t>
    </r>
    <r>
      <rPr>
        <sz val="8"/>
        <color rgb="FFFF0000"/>
        <rFont val="Calibri"/>
        <family val="2"/>
        <scheme val="minor"/>
      </rPr>
      <t xml:space="preserve"> foyers fiscaux déclarant en 2022 l'impôt sur la fortune immobilière, ou IFI, c'est-à-dire les foyers détenant en France un patrimoine imposable supérieur à 1,3M€ au 1er janvier 2022. L'IFI concerne tous les biens et droits immobiliers détenus par le foyer fiscal au 1er janvier de l'année. Certains biens sont partiellement ou totalement exonérés et certaines dettes peuvent être déduites. Le patrimoine imposable  à l'IFI est donc entendu comme le patrimoine immobilier après déduction des dettes et d'un abattement de 30 % sur la valeur de la résidence principale.</t>
    </r>
  </si>
  <si>
    <t>Évolution sur un an (en %)</t>
  </si>
  <si>
    <t>Graphique 3 : Patrimoine immobilier imposable moyen par classe d’âge dans l’ensemble des foyers « IFI » en 2022</t>
  </si>
  <si>
    <t>Année</t>
  </si>
  <si>
    <t>Effectifs de foyers à l'IFI</t>
  </si>
  <si>
    <t>Montant total d'IFI 
(en Md€)</t>
  </si>
  <si>
    <t>Graphique 1 : Évolution du montant total d’impôt sur la fortune immobilière et effectifs de foyers à l'IFI depuis 2018</t>
  </si>
  <si>
    <t>Lecture : En 2022, 164 000 foyers ont effectué une déclaration d'impôt sur leur fortune immobilière au 1er janvier 2022 pour un montant total de 1,83 milliard d'euros.</t>
  </si>
  <si>
    <t>25 à 44 ans</t>
  </si>
  <si>
    <t>45 à 54 ans</t>
  </si>
  <si>
    <t>55 à 64 ans</t>
  </si>
  <si>
    <t>65 à 74 ans</t>
  </si>
  <si>
    <t>Tranche de patrimoine (en millions)</t>
  </si>
  <si>
    <t>1,3 à 1,8</t>
  </si>
  <si>
    <t>1,8 à 2,5</t>
  </si>
  <si>
    <t>2,5 à 5</t>
  </si>
  <si>
    <t>5 à 7,5</t>
  </si>
  <si>
    <t>7,5 à 10</t>
  </si>
  <si>
    <t>10 à 15</t>
  </si>
  <si>
    <t>15 et plus</t>
  </si>
  <si>
    <t>Moins 
de 25 ans</t>
  </si>
  <si>
    <t>75 ans 
et plus</t>
  </si>
  <si>
    <t>1,3 à de 2,5</t>
  </si>
  <si>
    <t>5 à 10</t>
  </si>
  <si>
    <t>Plus de 10</t>
  </si>
  <si>
    <t>Graphique 1 : Evolution du montant total d'impôt et effectifs de foyers à l'IFI depuis 2018</t>
  </si>
  <si>
    <t>Graphique 2 : Nombre de foyers à l'IFI en2022 et IFI médian par foyer, par tranche de patrimoine immobilier imposable</t>
  </si>
  <si>
    <t>Graphique 2 : Nombre de foyers à l'IFI en 2022 et IFI médian par foyer, par tranche de patrimoine immobilier imposable</t>
  </si>
  <si>
    <t>Graphique 3 : Patrimoine immobilier imposable moyen des foyers à l'IFI en 2022, par âge</t>
  </si>
  <si>
    <t>Lecture : En 2022, 0,1 % des foyers fiscaux déclarant l’IFI ont un premier déclarant âgé de moins de 25 ans.</t>
  </si>
  <si>
    <t xml:space="preserve">Note : La médiane est la valeur telle qu’elle divise la population étudiée en deux groupes d’effectifs égaux. Le patrimoine immobilier imposable est estimé après déduction 
des dettes et d’un abattement de 30 % sur la valeur de la résidence principale. </t>
  </si>
  <si>
    <r>
      <t>Lecture : Au 1</t>
    </r>
    <r>
      <rPr>
        <b/>
        <vertAlign val="superscript"/>
        <sz val="16"/>
        <rFont val="Calibri"/>
        <family val="2"/>
        <scheme val="minor"/>
      </rPr>
      <t>er</t>
    </r>
    <r>
      <rPr>
        <b/>
        <sz val="16"/>
        <rFont val="Calibri"/>
        <family val="2"/>
        <scheme val="minor"/>
      </rPr>
      <t> janvier 2022, près de 71 500 foyers ont déclaré un patrimoine immobilier imposable compris entre 1,3 et 1,8 million d’euros.</t>
    </r>
  </si>
  <si>
    <t>Lecture : Au 1er janvier 2022, plus de 2,5 % des foyers résidant à Paris et imposés à l’IR en 2021 ont effectué une déclaration d’impôt sur la fortune immobilière.</t>
  </si>
  <si>
    <r>
      <t>Sources : Déclaration 2022 d’impôt sur les revenus 2021, déclaration 2022 sur la fortune immobilière au 1</t>
    </r>
    <r>
      <rPr>
        <b/>
        <vertAlign val="superscript"/>
        <sz val="16"/>
        <rFont val="Calibri"/>
        <family val="2"/>
        <scheme val="minor"/>
      </rPr>
      <t>er </t>
    </r>
    <r>
      <rPr>
        <b/>
        <sz val="16"/>
        <rFont val="Calibri"/>
        <family val="2"/>
        <scheme val="minor"/>
      </rPr>
      <t>janvier 2022, DGFiP.</t>
    </r>
  </si>
  <si>
    <t>Graphique 4 : Composition du patrimoine immobilier des foyers à l'IFI par tranche de patrimoine imposable en 2022, en %</t>
  </si>
  <si>
    <t>Note : La classe d’âge du foyer est celle du premier déclarant. Le patrimoine immobilier imposable est estimé après déduction des dettes et d’un abattement de 30 % sur la valeur de la résidence principale.</t>
  </si>
  <si>
    <t>Note : La résidence principale est valorisée après déduction d’un abattement de 30 % sur sa valeur réelle. Les dettes sont représentées négativement car retirées du montant total des biens déclarés lors du calcul de la valeur nette du patrimoine immobilier imposable.</t>
  </si>
  <si>
    <t>Lecture : Au 1er janvier 2022, la résidence principale des foyers à l'IFI dont le patrimoine immobilier imposable est situé entre 1,3 et 2,5 millions d’euros représente en moyenne 31 % de leur patrimoine.</t>
  </si>
  <si>
    <t>Tableau 1 : Répartition des revenus par catégorie et évolution, selon l'imposition à l'IFI en 2022, en %</t>
  </si>
  <si>
    <t>Lecture : Au sein des foyers déclarant l’IR et n'étant pas imposés à l’IFI, les traitements et salaires représentent en moyenne 62,7 % des revenus déclarés.</t>
  </si>
  <si>
    <t>Champ : Foyers fiscaux déclarant l’IR.</t>
  </si>
  <si>
    <r>
      <t>Sources : Déclarations 2021 et 2022 d’impôt sur les revenus 2020 et 2021, déclaration 2022 d'impôt sur la fortune immobilière au 1</t>
    </r>
    <r>
      <rPr>
        <b/>
        <vertAlign val="superscript"/>
        <sz val="16"/>
        <rFont val="Calibri"/>
        <family val="2"/>
        <scheme val="minor"/>
      </rPr>
      <t>er </t>
    </r>
    <r>
      <rPr>
        <b/>
        <sz val="16"/>
        <rFont val="Calibri"/>
        <family val="2"/>
        <scheme val="minor"/>
      </rPr>
      <t>janvier 2022, DGFiP.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</si>
</sst>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_-* #,##0.0_-;\-* #,##0.0_-;_-* &quot;-&quot;??_-;_-@_-"/>
    <numFmt numFmtId="167" formatCode="0.0"/>
  </numFmts>
  <fonts count="2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b/>
      <sz val="20"/>
      <name val="Calibri"/>
      <family val="2"/>
      <scheme val="minor"/>
    </font>
    <font>
      <b/>
      <sz val="16"/>
      <name val="Calibri"/>
      <family val="2"/>
      <scheme val="minor"/>
    </font>
    <font>
      <b/>
      <vertAlign val="superscript"/>
      <sz val="16"/>
      <name val="Calibri"/>
      <family val="2"/>
      <scheme val="minor"/>
    </font>
    <font>
      <sz val="20"/>
      <name val="Calibri"/>
      <family val="2"/>
      <scheme val="minor"/>
    </font>
    <font>
      <sz val="11"/>
      <color theme="1"/>
      <name val="Arial"/>
      <family val="2"/>
    </font>
    <font>
      <b/>
      <sz val="11"/>
      <name val="Arial"/>
      <family val="2"/>
    </font>
    <font>
      <b/>
      <sz val="11"/>
      <color theme="1"/>
      <name val="Arial"/>
      <family val="2"/>
    </font>
    <font>
      <u/>
      <sz val="11"/>
      <color theme="10"/>
      <name val="Calibri"/>
      <family val="2"/>
      <scheme val="minor"/>
    </font>
    <font>
      <u/>
      <sz val="8.5"/>
      <color indexed="12"/>
      <name val="Arial"/>
      <family val="2"/>
    </font>
    <font>
      <sz val="8"/>
      <color rgb="FF11499E"/>
      <name val="Calibri"/>
      <family val="2"/>
      <scheme val="minor"/>
    </font>
    <font>
      <b/>
      <sz val="8"/>
      <color indexed="10"/>
      <name val="Calibri"/>
      <family val="2"/>
      <scheme val="minor"/>
    </font>
    <font>
      <b/>
      <sz val="8"/>
      <name val="Calibri"/>
      <family val="2"/>
      <scheme val="minor"/>
    </font>
    <font>
      <vertAlign val="superscript"/>
      <sz val="8"/>
      <color rgb="FF11499E"/>
      <name val="Calibri"/>
      <family val="2"/>
      <scheme val="minor"/>
    </font>
    <font>
      <sz val="8"/>
      <name val="Calibri"/>
      <family val="2"/>
      <scheme val="minor"/>
    </font>
    <font>
      <sz val="8"/>
      <color indexed="8"/>
      <name val="Calibri"/>
      <family val="2"/>
      <scheme val="minor"/>
    </font>
    <font>
      <b/>
      <sz val="16"/>
      <color rgb="FF11499E"/>
      <name val="Calibri"/>
      <family val="2"/>
      <scheme val="minor"/>
    </font>
    <font>
      <b/>
      <sz val="12"/>
      <name val="Calibri"/>
      <family val="2"/>
      <scheme val="minor"/>
    </font>
    <font>
      <sz val="8"/>
      <color rgb="FFFF0000"/>
      <name val="Calibri"/>
      <family val="2"/>
      <scheme val="minor"/>
    </font>
    <font>
      <b/>
      <sz val="8"/>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7DD"/>
        <bgColor indexed="64"/>
      </patternFill>
    </fill>
    <fill>
      <patternFill patternType="solid">
        <fgColor indexed="44"/>
        <bgColor indexed="64"/>
      </patternFill>
    </fill>
    <fill>
      <patternFill patternType="solid">
        <fgColor indexed="9"/>
        <bgColor indexed="64"/>
      </patternFill>
    </fill>
    <fill>
      <patternFill patternType="solid">
        <fgColor rgb="FFFDCF41"/>
        <bgColor indexed="27"/>
      </patternFill>
    </fill>
  </fills>
  <borders count="38">
    <border>
      <left/>
      <right/>
      <top/>
      <bottom/>
      <diagonal/>
    </border>
    <border>
      <left style="medium">
        <color indexed="64"/>
      </left>
      <right/>
      <top/>
      <bottom/>
      <diagonal/>
    </border>
    <border>
      <left style="medium">
        <color indexed="64"/>
      </left>
      <right/>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style="medium">
        <color rgb="FFFDCF41"/>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rgb="FF11499E"/>
      </left>
      <right/>
      <top style="thin">
        <color rgb="FF11499E"/>
      </top>
      <bottom style="thin">
        <color rgb="FF11499E"/>
      </bottom>
      <diagonal/>
    </border>
    <border>
      <left style="medium">
        <color rgb="FFFDCF41"/>
      </left>
      <right style="medium">
        <color rgb="FFFDCF41"/>
      </right>
      <top/>
      <bottom style="medium">
        <color rgb="FFFDCF41"/>
      </bottom>
      <diagonal/>
    </border>
    <border>
      <left style="medium">
        <color rgb="FFFDCF41"/>
      </left>
      <right/>
      <top style="medium">
        <color rgb="FFFDCF41"/>
      </top>
      <bottom style="medium">
        <color rgb="FFFDCF41"/>
      </bottom>
      <diagonal/>
    </border>
    <border>
      <left/>
      <right style="medium">
        <color rgb="FFFDCF41"/>
      </right>
      <top style="medium">
        <color rgb="FFFDCF41"/>
      </top>
      <bottom style="medium">
        <color rgb="FFFDCF4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93">
    <xf numFmtId="0" fontId="0" fillId="0" borderId="0" xfId="0"/>
    <xf numFmtId="164" fontId="2" fillId="2" borderId="5" xfId="1" applyNumberFormat="1" applyFont="1" applyFill="1" applyBorder="1" applyAlignment="1">
      <alignment horizontal="left" vertical="center"/>
    </xf>
    <xf numFmtId="164" fontId="2" fillId="2" borderId="4" xfId="1" applyNumberFormat="1" applyFont="1" applyFill="1" applyBorder="1" applyAlignment="1">
      <alignment horizontal="left" vertical="center"/>
    </xf>
    <xf numFmtId="0" fontId="2" fillId="2" borderId="3" xfId="1" applyNumberFormat="1" applyFont="1" applyFill="1" applyBorder="1" applyAlignment="1">
      <alignment horizontal="left"/>
    </xf>
    <xf numFmtId="167" fontId="3" fillId="2" borderId="4" xfId="1" applyNumberFormat="1" applyFont="1" applyFill="1" applyBorder="1" applyAlignment="1">
      <alignment horizontal="center"/>
    </xf>
    <xf numFmtId="167" fontId="2" fillId="2" borderId="3" xfId="1" applyNumberFormat="1" applyFont="1" applyFill="1" applyBorder="1" applyAlignment="1">
      <alignment horizontal="center"/>
    </xf>
    <xf numFmtId="0" fontId="5" fillId="2" borderId="0" xfId="0" applyFont="1" applyFill="1"/>
    <xf numFmtId="0" fontId="3" fillId="2" borderId="0" xfId="0" applyFont="1" applyFill="1" applyBorder="1"/>
    <xf numFmtId="164" fontId="3" fillId="2" borderId="0" xfId="1" applyNumberFormat="1" applyFont="1" applyFill="1" applyBorder="1"/>
    <xf numFmtId="0" fontId="4" fillId="2" borderId="0" xfId="0" applyFont="1" applyFill="1" applyBorder="1" applyAlignment="1">
      <alignment horizontal="right" vertical="top"/>
    </xf>
    <xf numFmtId="165" fontId="3" fillId="2" borderId="0" xfId="2" applyNumberFormat="1" applyFont="1" applyFill="1" applyBorder="1"/>
    <xf numFmtId="10" fontId="3" fillId="2" borderId="0" xfId="2" applyNumberFormat="1" applyFont="1" applyFill="1" applyBorder="1"/>
    <xf numFmtId="0" fontId="6" fillId="2" borderId="0" xfId="0" applyFont="1" applyFill="1" applyAlignment="1"/>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166" fontId="8" fillId="2" borderId="17" xfId="1" applyNumberFormat="1" applyFont="1" applyFill="1" applyBorder="1" applyAlignment="1">
      <alignment horizontal="center" vertical="center"/>
    </xf>
    <xf numFmtId="166" fontId="8" fillId="2" borderId="18" xfId="1" applyNumberFormat="1" applyFont="1" applyFill="1" applyBorder="1" applyAlignment="1">
      <alignment horizontal="center" vertical="center"/>
    </xf>
    <xf numFmtId="0" fontId="0" fillId="2" borderId="0" xfId="0" applyFill="1"/>
    <xf numFmtId="9" fontId="0" fillId="2" borderId="0" xfId="0" applyNumberFormat="1" applyFill="1"/>
    <xf numFmtId="0" fontId="2" fillId="2" borderId="0" xfId="0" applyFont="1" applyFill="1" applyBorder="1" applyAlignment="1">
      <alignment wrapText="1"/>
    </xf>
    <xf numFmtId="0" fontId="2" fillId="2" borderId="0" xfId="0" applyFont="1" applyFill="1" applyBorder="1" applyAlignment="1"/>
    <xf numFmtId="0" fontId="2" fillId="2" borderId="0" xfId="0" applyFont="1" applyFill="1" applyBorder="1"/>
    <xf numFmtId="0" fontId="2" fillId="2" borderId="0" xfId="0" applyFont="1" applyFill="1" applyBorder="1" applyAlignment="1">
      <alignment horizontal="left" vertical="top" wrapText="1"/>
    </xf>
    <xf numFmtId="0" fontId="3" fillId="2" borderId="0" xfId="2" applyNumberFormat="1" applyFont="1" applyFill="1" applyBorder="1"/>
    <xf numFmtId="9" fontId="3" fillId="2" borderId="0" xfId="2" applyFont="1" applyFill="1" applyBorder="1"/>
    <xf numFmtId="0" fontId="0" fillId="2" borderId="0" xfId="0" applyFill="1" applyBorder="1"/>
    <xf numFmtId="9" fontId="0" fillId="2" borderId="0" xfId="0" applyNumberFormat="1" applyFill="1" applyBorder="1"/>
    <xf numFmtId="0" fontId="5" fillId="2" borderId="23" xfId="0" applyFont="1" applyFill="1" applyBorder="1" applyAlignment="1">
      <alignment horizontal="left" vertical="top" wrapText="1"/>
    </xf>
    <xf numFmtId="0" fontId="5" fillId="2" borderId="24" xfId="0" applyFont="1" applyFill="1" applyBorder="1" applyAlignment="1">
      <alignment horizontal="left" vertical="top" wrapText="1"/>
    </xf>
    <xf numFmtId="0" fontId="10" fillId="2" borderId="9" xfId="0" applyFont="1" applyFill="1" applyBorder="1" applyAlignment="1">
      <alignment vertical="center" wrapText="1"/>
    </xf>
    <xf numFmtId="0" fontId="11" fillId="2" borderId="16" xfId="0" applyFont="1" applyFill="1" applyBorder="1" applyAlignment="1">
      <alignment vertical="center" wrapText="1"/>
    </xf>
    <xf numFmtId="0" fontId="9" fillId="2" borderId="1" xfId="0" applyFont="1" applyFill="1" applyBorder="1"/>
    <xf numFmtId="10" fontId="9" fillId="2" borderId="17" xfId="2" applyNumberFormat="1" applyFont="1" applyFill="1" applyBorder="1"/>
    <xf numFmtId="0" fontId="9" fillId="2" borderId="2" xfId="0" applyFont="1" applyFill="1" applyBorder="1"/>
    <xf numFmtId="10" fontId="9" fillId="2" borderId="18" xfId="2" applyNumberFormat="1" applyFont="1" applyFill="1" applyBorder="1"/>
    <xf numFmtId="43" fontId="8" fillId="2" borderId="6" xfId="0" applyNumberFormat="1" applyFont="1" applyFill="1" applyBorder="1" applyAlignment="1">
      <alignment horizontal="center" vertical="center"/>
    </xf>
    <xf numFmtId="43" fontId="8" fillId="2" borderId="13" xfId="0" applyNumberFormat="1" applyFont="1" applyFill="1" applyBorder="1" applyAlignment="1">
      <alignment horizontal="center" vertical="center"/>
    </xf>
    <xf numFmtId="167" fontId="3" fillId="2" borderId="5" xfId="1" applyNumberFormat="1" applyFont="1" applyFill="1" applyBorder="1" applyAlignment="1">
      <alignment horizontal="center" vertical="center"/>
    </xf>
    <xf numFmtId="167" fontId="3" fillId="2" borderId="4" xfId="1" applyNumberFormat="1" applyFont="1" applyFill="1" applyBorder="1" applyAlignment="1">
      <alignment horizontal="center" vertical="center"/>
    </xf>
    <xf numFmtId="0" fontId="3" fillId="3" borderId="3" xfId="0" applyFont="1" applyFill="1" applyBorder="1" applyAlignment="1">
      <alignment horizontal="center" vertical="center" wrapText="1"/>
    </xf>
    <xf numFmtId="164" fontId="8" fillId="2" borderId="15" xfId="2" applyNumberFormat="1" applyFont="1" applyFill="1" applyBorder="1"/>
    <xf numFmtId="164" fontId="8" fillId="2" borderId="0" xfId="2" applyNumberFormat="1" applyFont="1" applyFill="1" applyBorder="1"/>
    <xf numFmtId="164" fontId="8" fillId="2" borderId="12" xfId="2" applyNumberFormat="1" applyFont="1" applyFill="1" applyBorder="1"/>
    <xf numFmtId="164" fontId="8" fillId="2" borderId="25" xfId="2" applyNumberFormat="1" applyFont="1" applyFill="1" applyBorder="1"/>
    <xf numFmtId="164" fontId="8" fillId="2" borderId="26" xfId="2" applyNumberFormat="1" applyFont="1" applyFill="1" applyBorder="1"/>
    <xf numFmtId="164" fontId="8" fillId="2" borderId="14" xfId="2" applyNumberFormat="1" applyFont="1" applyFill="1" applyBorder="1"/>
    <xf numFmtId="1" fontId="2" fillId="2" borderId="3" xfId="1" applyNumberFormat="1" applyFont="1" applyFill="1" applyBorder="1" applyAlignment="1">
      <alignment horizontal="center"/>
    </xf>
    <xf numFmtId="10" fontId="0" fillId="2" borderId="0" xfId="0" applyNumberFormat="1" applyFill="1"/>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2" fontId="8" fillId="2" borderId="0" xfId="1" applyNumberFormat="1" applyFont="1" applyFill="1" applyBorder="1" applyAlignment="1">
      <alignment horizontal="right" vertical="center"/>
    </xf>
    <xf numFmtId="2" fontId="8" fillId="2" borderId="26" xfId="1" applyNumberFormat="1" applyFont="1" applyFill="1" applyBorder="1" applyAlignment="1">
      <alignment horizontal="right" vertical="center"/>
    </xf>
    <xf numFmtId="1" fontId="8" fillId="2" borderId="17" xfId="1" applyNumberFormat="1" applyFont="1" applyFill="1" applyBorder="1" applyAlignment="1">
      <alignment horizontal="right" vertical="center"/>
    </xf>
    <xf numFmtId="1" fontId="8" fillId="2" borderId="18" xfId="1" applyNumberFormat="1" applyFont="1" applyFill="1" applyBorder="1" applyAlignment="1">
      <alignment horizontal="right" vertical="center"/>
    </xf>
    <xf numFmtId="165" fontId="3" fillId="2" borderId="0" xfId="0" applyNumberFormat="1" applyFont="1" applyFill="1" applyBorder="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22" xfId="0" applyFont="1" applyFill="1" applyBorder="1" applyAlignment="1">
      <alignment horizontal="center"/>
    </xf>
    <xf numFmtId="164" fontId="8" fillId="2" borderId="6" xfId="1" applyNumberFormat="1" applyFont="1" applyFill="1" applyBorder="1" applyAlignment="1">
      <alignment horizontal="right" vertical="center"/>
    </xf>
    <xf numFmtId="164" fontId="8" fillId="2" borderId="17" xfId="1" applyNumberFormat="1" applyFont="1" applyFill="1" applyBorder="1" applyAlignment="1">
      <alignment horizontal="right" vertical="center"/>
    </xf>
    <xf numFmtId="164" fontId="8" fillId="2" borderId="13" xfId="1" applyNumberFormat="1" applyFont="1" applyFill="1" applyBorder="1" applyAlignment="1">
      <alignment horizontal="right" vertical="center"/>
    </xf>
    <xf numFmtId="164" fontId="8" fillId="2" borderId="18" xfId="1" applyNumberFormat="1" applyFont="1" applyFill="1" applyBorder="1" applyAlignment="1">
      <alignment horizontal="right" vertical="center"/>
    </xf>
    <xf numFmtId="0" fontId="20" fillId="0" borderId="29" xfId="0" applyFont="1" applyBorder="1" applyAlignment="1">
      <alignment horizontal="center"/>
    </xf>
    <xf numFmtId="0" fontId="20" fillId="0" borderId="27" xfId="0" applyFont="1" applyBorder="1" applyAlignment="1">
      <alignment horizontal="center"/>
    </xf>
    <xf numFmtId="0" fontId="20" fillId="0" borderId="28" xfId="0" applyFont="1" applyBorder="1" applyAlignment="1">
      <alignment horizontal="center"/>
    </xf>
    <xf numFmtId="0" fontId="15" fillId="0" borderId="0" xfId="0" applyFont="1" applyAlignment="1">
      <alignment wrapText="1"/>
    </xf>
    <xf numFmtId="0" fontId="19" fillId="5" borderId="0" xfId="0" applyFont="1" applyFill="1" applyAlignment="1">
      <alignment horizontal="left" vertical="center" wrapText="1"/>
    </xf>
    <xf numFmtId="0" fontId="18" fillId="6" borderId="0" xfId="5" applyFont="1" applyFill="1" applyAlignment="1" applyProtection="1">
      <alignment horizontal="center"/>
    </xf>
    <xf numFmtId="0" fontId="21" fillId="0" borderId="0" xfId="0" applyFont="1" applyFill="1" applyAlignment="1">
      <alignment horizontal="left" wrapText="1"/>
    </xf>
    <xf numFmtId="0" fontId="12" fillId="0" borderId="0" xfId="4" applyFill="1" applyAlignment="1">
      <alignment horizontal="left" vertical="center" wrapText="1"/>
    </xf>
    <xf numFmtId="0" fontId="16" fillId="4" borderId="0" xfId="0" applyFont="1" applyFill="1" applyAlignment="1">
      <alignment horizontal="left" wrapText="1"/>
    </xf>
    <xf numFmtId="0" fontId="14" fillId="0" borderId="0" xfId="0" applyFont="1" applyAlignment="1">
      <alignment horizontal="left" vertical="center" wrapText="1"/>
    </xf>
    <xf numFmtId="0" fontId="16" fillId="4" borderId="0" xfId="3" applyFont="1" applyFill="1" applyBorder="1" applyAlignment="1">
      <alignment horizontal="left" wrapText="1"/>
    </xf>
    <xf numFmtId="0" fontId="22" fillId="0" borderId="0" xfId="0" applyFont="1" applyAlignment="1">
      <alignment horizontal="left" vertical="center" wrapText="1"/>
    </xf>
    <xf numFmtId="0" fontId="6" fillId="2" borderId="0" xfId="0" applyFont="1" applyFill="1" applyAlignment="1">
      <alignment horizontal="left" wrapText="1"/>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0" xfId="0" applyFont="1" applyFill="1" applyBorder="1" applyAlignment="1">
      <alignment horizontal="center" wrapText="1"/>
    </xf>
    <xf numFmtId="0" fontId="5" fillId="2" borderId="20" xfId="0" applyFont="1" applyFill="1" applyBorder="1" applyAlignment="1">
      <alignment horizontal="center" wrapText="1"/>
    </xf>
    <xf numFmtId="0" fontId="5" fillId="2" borderId="11" xfId="0" applyFont="1" applyFill="1" applyBorder="1" applyAlignment="1">
      <alignment horizontal="center" wrapText="1"/>
    </xf>
    <xf numFmtId="0" fontId="2" fillId="3" borderId="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5" fillId="2" borderId="0" xfId="0" applyFont="1" applyFill="1" applyAlignment="1">
      <alignment horizontal="left" wrapText="1"/>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_Tdb_CIVIS_finjuillet2011_internet" xfId="3"/>
    <cellStyle name="Pourcentage" xfId="2" builtinId="5"/>
  </cellStyles>
  <dxfs count="0"/>
  <tableStyles count="0" defaultTableStyle="TableStyleMedium2" defaultPivotStyle="PivotStyleLight16"/>
  <colors>
    <mruColors>
      <color rgb="FFFDCF41"/>
      <color rgb="FF2D378C"/>
      <color rgb="FF11499E"/>
      <color rgb="FFFFF7DD"/>
      <color rgb="FF484D7A"/>
      <color rgb="FFFF8D7E"/>
      <color rgb="FFFFE5E1"/>
      <color rgb="FFFFD6D1"/>
      <color rgb="FFFFC1B9"/>
      <color rgb="FF428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1582123272308"/>
          <c:y val="0.13677851639558533"/>
          <c:w val="0.75575331688383218"/>
          <c:h val="0.65326853854777078"/>
        </c:manualLayout>
      </c:layout>
      <c:barChart>
        <c:barDir val="col"/>
        <c:grouping val="clustered"/>
        <c:varyColors val="0"/>
        <c:ser>
          <c:idx val="0"/>
          <c:order val="1"/>
          <c:tx>
            <c:v>Montant total d'IFI (axe de gauche)</c:v>
          </c:tx>
          <c:spPr>
            <a:solidFill>
              <a:srgbClr val="FDCF41"/>
            </a:solidFill>
            <a:ln>
              <a:noFill/>
            </a:ln>
            <a:effectLst/>
          </c:spPr>
          <c:invertIfNegative val="0"/>
          <c:cat>
            <c:numRef>
              <c:f>'Graphique 1'!$B$40:$B$44</c:f>
              <c:numCache>
                <c:formatCode>General</c:formatCode>
                <c:ptCount val="5"/>
                <c:pt idx="0">
                  <c:v>2018</c:v>
                </c:pt>
                <c:pt idx="1">
                  <c:v>2019</c:v>
                </c:pt>
                <c:pt idx="2">
                  <c:v>2020</c:v>
                </c:pt>
                <c:pt idx="3">
                  <c:v>2021</c:v>
                </c:pt>
                <c:pt idx="4">
                  <c:v>2022</c:v>
                </c:pt>
              </c:numCache>
            </c:numRef>
          </c:cat>
          <c:val>
            <c:numRef>
              <c:f>'Graphique 1'!$C$40:$C$44</c:f>
              <c:numCache>
                <c:formatCode>0.00</c:formatCode>
                <c:ptCount val="5"/>
                <c:pt idx="0">
                  <c:v>1.29</c:v>
                </c:pt>
                <c:pt idx="1">
                  <c:v>1.49</c:v>
                </c:pt>
                <c:pt idx="2">
                  <c:v>1.56</c:v>
                </c:pt>
                <c:pt idx="3">
                  <c:v>1.67</c:v>
                </c:pt>
                <c:pt idx="4">
                  <c:v>1.83</c:v>
                </c:pt>
              </c:numCache>
            </c:numRef>
          </c:val>
          <c:extLst>
            <c:ext xmlns:c16="http://schemas.microsoft.com/office/drawing/2014/chart" uri="{C3380CC4-5D6E-409C-BE32-E72D297353CC}">
              <c16:uniqueId val="{00000000-DD57-489F-8282-83334CD5541A}"/>
            </c:ext>
          </c:extLst>
        </c:ser>
        <c:dLbls>
          <c:showLegendKey val="0"/>
          <c:showVal val="0"/>
          <c:showCatName val="0"/>
          <c:showSerName val="0"/>
          <c:showPercent val="0"/>
          <c:showBubbleSize val="0"/>
        </c:dLbls>
        <c:gapWidth val="100"/>
        <c:axId val="634175135"/>
        <c:axId val="634159327"/>
      </c:barChart>
      <c:lineChart>
        <c:grouping val="stacked"/>
        <c:varyColors val="0"/>
        <c:ser>
          <c:idx val="1"/>
          <c:order val="0"/>
          <c:tx>
            <c:v>Effectifs à l'IFI (axe de droite)</c:v>
          </c:tx>
          <c:spPr>
            <a:ln w="63500" cap="rnd">
              <a:noFill/>
              <a:round/>
            </a:ln>
            <a:effectLst/>
          </c:spPr>
          <c:marker>
            <c:symbol val="circle"/>
            <c:size val="12"/>
            <c:spPr>
              <a:solidFill>
                <a:srgbClr val="11499E"/>
              </a:solidFill>
              <a:ln w="9525">
                <a:solidFill>
                  <a:srgbClr val="11499E"/>
                </a:solidFill>
              </a:ln>
              <a:effectLst/>
            </c:spPr>
          </c:marker>
          <c:dLbls>
            <c:dLbl>
              <c:idx val="0"/>
              <c:layout>
                <c:manualLayout>
                  <c:x val="8.0983367642329888E-3"/>
                  <c:y val="-4.53274519044749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57-489F-8282-83334CD5541A}"/>
                </c:ext>
              </c:extLst>
            </c:dLbl>
            <c:dLbl>
              <c:idx val="1"/>
              <c:layout>
                <c:manualLayout>
                  <c:x val="2.7331886579286462E-2"/>
                  <c:y val="-5.974982296498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D57-489F-8282-83334CD5541A}"/>
                </c:ext>
              </c:extLst>
            </c:dLbl>
            <c:dLbl>
              <c:idx val="2"/>
              <c:layout>
                <c:manualLayout>
                  <c:x val="2.1258134006111692E-2"/>
                  <c:y val="-6.59308391337817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57-489F-8282-83334CD5541A}"/>
                </c:ext>
              </c:extLst>
            </c:dLbl>
            <c:dLbl>
              <c:idx val="3"/>
              <c:layout>
                <c:manualLayout>
                  <c:x val="1.5184381432936924E-2"/>
                  <c:y val="-7.00515165796430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D57-489F-8282-83334CD5541A}"/>
                </c:ext>
              </c:extLst>
            </c:dLbl>
            <c:dLbl>
              <c:idx val="4"/>
              <c:layout>
                <c:manualLayout>
                  <c:x val="6.2717752361957559E-3"/>
                  <c:y val="-8.85397229415373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57-489F-8282-83334CD5541A}"/>
                </c:ext>
              </c:extLst>
            </c:dLbl>
            <c:spPr>
              <a:noFill/>
              <a:ln>
                <a:noFill/>
              </a:ln>
              <a:effectLst/>
            </c:spPr>
            <c:txPr>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1'!$B$40:$B$44</c:f>
              <c:numCache>
                <c:formatCode>General</c:formatCode>
                <c:ptCount val="5"/>
                <c:pt idx="0">
                  <c:v>2018</c:v>
                </c:pt>
                <c:pt idx="1">
                  <c:v>2019</c:v>
                </c:pt>
                <c:pt idx="2">
                  <c:v>2020</c:v>
                </c:pt>
                <c:pt idx="3">
                  <c:v>2021</c:v>
                </c:pt>
                <c:pt idx="4">
                  <c:v>2022</c:v>
                </c:pt>
              </c:numCache>
            </c:numRef>
          </c:cat>
          <c:val>
            <c:numRef>
              <c:f>'Graphique 1'!$D$40:$D$44</c:f>
              <c:numCache>
                <c:formatCode>0</c:formatCode>
                <c:ptCount val="5"/>
                <c:pt idx="0">
                  <c:v>132.72</c:v>
                </c:pt>
                <c:pt idx="1">
                  <c:v>139.15</c:v>
                </c:pt>
                <c:pt idx="2">
                  <c:v>143.34</c:v>
                </c:pt>
                <c:pt idx="3">
                  <c:v>152.69</c:v>
                </c:pt>
                <c:pt idx="4">
                  <c:v>163.9</c:v>
                </c:pt>
              </c:numCache>
            </c:numRef>
          </c:val>
          <c:smooth val="0"/>
          <c:extLst>
            <c:ext xmlns:c16="http://schemas.microsoft.com/office/drawing/2014/chart" uri="{C3380CC4-5D6E-409C-BE32-E72D297353CC}">
              <c16:uniqueId val="{00000008-DD57-489F-8282-83334CD5541A}"/>
            </c:ext>
          </c:extLst>
        </c:ser>
        <c:dLbls>
          <c:showLegendKey val="0"/>
          <c:showVal val="0"/>
          <c:showCatName val="0"/>
          <c:showSerName val="0"/>
          <c:showPercent val="0"/>
          <c:showBubbleSize val="0"/>
        </c:dLbls>
        <c:marker val="1"/>
        <c:smooth val="0"/>
        <c:axId val="731681487"/>
        <c:axId val="731678991"/>
      </c:lineChart>
      <c:catAx>
        <c:axId val="634175135"/>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634159327"/>
        <c:crossesAt val="0"/>
        <c:auto val="1"/>
        <c:lblAlgn val="ctr"/>
        <c:lblOffset val="100"/>
        <c:noMultiLvlLbl val="0"/>
      </c:catAx>
      <c:valAx>
        <c:axId val="634159327"/>
        <c:scaling>
          <c:orientation val="minMax"/>
        </c:scaling>
        <c:delete val="0"/>
        <c:axPos val="l"/>
        <c:majorGridlines>
          <c:spPr>
            <a:ln w="9525" cap="flat" cmpd="sng" algn="ctr">
              <a:noFill/>
              <a:round/>
            </a:ln>
            <a:effectLst/>
          </c:spPr>
        </c:majorGridlines>
        <c:title>
          <c:tx>
            <c:rich>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r>
                  <a:rPr lang="fr-FR" sz="2400" b="1" i="0" baseline="0">
                    <a:effectLst/>
                  </a:rPr>
                  <a:t>En milliards d'euros</a:t>
                </a:r>
                <a:endParaRPr lang="fr-FR" sz="2800">
                  <a:effectLst/>
                </a:endParaRPr>
              </a:p>
            </c:rich>
          </c:tx>
          <c:layout>
            <c:manualLayout>
              <c:xMode val="edge"/>
              <c:yMode val="edge"/>
              <c:x val="6.7634257693008029E-2"/>
              <c:y val="1.7311048813645986E-2"/>
            </c:manualLayout>
          </c:layout>
          <c:overlay val="0"/>
          <c:spPr>
            <a:noFill/>
            <a:ln>
              <a:noFill/>
            </a:ln>
            <a:effectLst/>
          </c:spPr>
          <c:txPr>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endParaRPr lang="fr-FR"/>
            </a:p>
          </c:txPr>
        </c:title>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634175135"/>
        <c:crosses val="autoZero"/>
        <c:crossBetween val="between"/>
      </c:valAx>
      <c:valAx>
        <c:axId val="731678991"/>
        <c:scaling>
          <c:orientation val="minMax"/>
          <c:max val="200"/>
          <c:min val="0"/>
        </c:scaling>
        <c:delete val="0"/>
        <c:axPos val="r"/>
        <c:numFmt formatCode="0" sourceLinked="1"/>
        <c:majorTickMark val="out"/>
        <c:minorTickMark val="none"/>
        <c:tickLblPos val="nextTo"/>
        <c:spPr>
          <a:solidFill>
            <a:schemeClr val="bg1"/>
          </a:solid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731681487"/>
        <c:crosses val="max"/>
        <c:crossBetween val="between"/>
        <c:majorUnit val="20"/>
      </c:valAx>
      <c:catAx>
        <c:axId val="731681487"/>
        <c:scaling>
          <c:orientation val="minMax"/>
        </c:scaling>
        <c:delete val="1"/>
        <c:axPos val="b"/>
        <c:title>
          <c:tx>
            <c:rich>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r>
                  <a:rPr lang="fr-FR" sz="2400" b="1"/>
                  <a:t>En milliers</a:t>
                </a:r>
              </a:p>
            </c:rich>
          </c:tx>
          <c:layout>
            <c:manualLayout>
              <c:xMode val="edge"/>
              <c:yMode val="edge"/>
              <c:x val="0.80940198208223635"/>
              <c:y val="2.4641979397887051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endParaRPr lang="fr-FR"/>
            </a:p>
          </c:txPr>
        </c:title>
        <c:numFmt formatCode="General" sourceLinked="1"/>
        <c:majorTickMark val="out"/>
        <c:minorTickMark val="none"/>
        <c:tickLblPos val="nextTo"/>
        <c:crossAx val="731678991"/>
        <c:crosses val="autoZero"/>
        <c:auto val="1"/>
        <c:lblAlgn val="ctr"/>
        <c:lblOffset val="100"/>
        <c:noMultiLvlLbl val="0"/>
      </c:catAx>
      <c:spPr>
        <a:solidFill>
          <a:schemeClr val="bg1"/>
        </a:solidFill>
        <a:ln>
          <a:noFill/>
        </a:ln>
        <a:effectLst/>
      </c:spPr>
    </c:plotArea>
    <c:legend>
      <c:legendPos val="b"/>
      <c:legendEntry>
        <c:idx val="0"/>
        <c:txPr>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endParaRPr lang="fr-FR"/>
          </a:p>
        </c:txPr>
      </c:legendEntry>
      <c:legendEntry>
        <c:idx val="1"/>
        <c:txPr>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endParaRPr lang="fr-FR"/>
          </a:p>
        </c:txPr>
      </c:legendEntry>
      <c:layout>
        <c:manualLayout>
          <c:xMode val="edge"/>
          <c:yMode val="edge"/>
          <c:x val="2.540400687170534E-2"/>
          <c:y val="0.88995795773385455"/>
          <c:w val="0.90215813544887991"/>
          <c:h val="7.734440691893233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2000" b="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5246674429031"/>
          <c:y val="0.1184001646496813"/>
          <c:w val="0.73852937278021769"/>
          <c:h val="0.58792317098563907"/>
        </c:manualLayout>
      </c:layout>
      <c:barChart>
        <c:barDir val="col"/>
        <c:grouping val="clustered"/>
        <c:varyColors val="0"/>
        <c:ser>
          <c:idx val="0"/>
          <c:order val="1"/>
          <c:tx>
            <c:v>IFI  médian (axe de gauche)</c:v>
          </c:tx>
          <c:spPr>
            <a:solidFill>
              <a:srgbClr val="FDCF41"/>
            </a:solidFill>
            <a:ln w="63500">
              <a:noFill/>
            </a:ln>
            <a:effectLst/>
          </c:spPr>
          <c:invertIfNegative val="0"/>
          <c:cat>
            <c:strRef>
              <c:f>'Graphique 2'!$B$44:$B$50</c:f>
              <c:strCache>
                <c:ptCount val="7"/>
                <c:pt idx="0">
                  <c:v>1,3 à 1,8</c:v>
                </c:pt>
                <c:pt idx="1">
                  <c:v>1,8 à 2,5</c:v>
                </c:pt>
                <c:pt idx="2">
                  <c:v>2,5 à 5</c:v>
                </c:pt>
                <c:pt idx="3">
                  <c:v>5 à 7,5</c:v>
                </c:pt>
                <c:pt idx="4">
                  <c:v>7,5 à 10</c:v>
                </c:pt>
                <c:pt idx="5">
                  <c:v>10 à 15</c:v>
                </c:pt>
                <c:pt idx="6">
                  <c:v>15 et plus</c:v>
                </c:pt>
              </c:strCache>
            </c:strRef>
          </c:cat>
          <c:val>
            <c:numRef>
              <c:f>'Graphique 2'!$D$44:$D$50</c:f>
              <c:numCache>
                <c:formatCode>_-* #\ ##0_-;\-* #\ ##0_-;_-* "-"??_-;_-@_-</c:formatCode>
                <c:ptCount val="7"/>
                <c:pt idx="0">
                  <c:v>3886</c:v>
                </c:pt>
                <c:pt idx="1">
                  <c:v>7539</c:v>
                </c:pt>
                <c:pt idx="2">
                  <c:v>15591</c:v>
                </c:pt>
                <c:pt idx="3">
                  <c:v>43137</c:v>
                </c:pt>
                <c:pt idx="4">
                  <c:v>73594.5</c:v>
                </c:pt>
                <c:pt idx="5">
                  <c:v>107531</c:v>
                </c:pt>
                <c:pt idx="6">
                  <c:v>192399</c:v>
                </c:pt>
              </c:numCache>
            </c:numRef>
          </c:val>
          <c:extLst>
            <c:ext xmlns:c16="http://schemas.microsoft.com/office/drawing/2014/chart" uri="{C3380CC4-5D6E-409C-BE32-E72D297353CC}">
              <c16:uniqueId val="{00000000-BAF9-45C1-BCD0-5C56E5F0DAAA}"/>
            </c:ext>
          </c:extLst>
        </c:ser>
        <c:dLbls>
          <c:showLegendKey val="0"/>
          <c:showVal val="0"/>
          <c:showCatName val="0"/>
          <c:showSerName val="0"/>
          <c:showPercent val="0"/>
          <c:showBubbleSize val="0"/>
        </c:dLbls>
        <c:gapWidth val="100"/>
        <c:axId val="634175135"/>
        <c:axId val="634159327"/>
      </c:barChart>
      <c:scatterChart>
        <c:scatterStyle val="lineMarker"/>
        <c:varyColors val="0"/>
        <c:ser>
          <c:idx val="1"/>
          <c:order val="0"/>
          <c:tx>
            <c:v>Effectifs de foyers (axe de droite)</c:v>
          </c:tx>
          <c:spPr>
            <a:ln w="25400" cap="rnd">
              <a:noFill/>
              <a:round/>
            </a:ln>
            <a:effectLst/>
          </c:spPr>
          <c:marker>
            <c:symbol val="circle"/>
            <c:size val="12"/>
            <c:spPr>
              <a:solidFill>
                <a:srgbClr val="11499E"/>
              </a:solidFill>
              <a:ln w="9525">
                <a:solidFill>
                  <a:srgbClr val="11499E"/>
                </a:solidFill>
              </a:ln>
              <a:effectLst/>
            </c:spPr>
          </c:marker>
          <c:dLbls>
            <c:dLbl>
              <c:idx val="3"/>
              <c:layout>
                <c:manualLayout>
                  <c:x val="1.1482607105147951E-3"/>
                  <c:y val="-7.35135100369577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AF9-45C1-BCD0-5C56E5F0DAAA}"/>
                </c:ext>
              </c:extLst>
            </c:dLbl>
            <c:dLbl>
              <c:idx val="4"/>
              <c:layout>
                <c:manualLayout>
                  <c:x val="0"/>
                  <c:y val="-6.94294261460156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AF9-45C1-BCD0-5C56E5F0DAAA}"/>
                </c:ext>
              </c:extLst>
            </c:dLbl>
            <c:dLbl>
              <c:idx val="5"/>
              <c:layout>
                <c:manualLayout>
                  <c:x val="0"/>
                  <c:y val="-5.10510486367761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AF9-45C1-BCD0-5C56E5F0DAAA}"/>
                </c:ext>
              </c:extLst>
            </c:dLbl>
            <c:dLbl>
              <c:idx val="6"/>
              <c:layout>
                <c:manualLayout>
                  <c:x val="-2.2965214210295903E-3"/>
                  <c:y val="-4.08408389094209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AF9-45C1-BCD0-5C56E5F0DAAA}"/>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'Graphique 2'!$B$44:$B$50</c:f>
              <c:strCache>
                <c:ptCount val="7"/>
                <c:pt idx="0">
                  <c:v>1,3 à 1,8</c:v>
                </c:pt>
                <c:pt idx="1">
                  <c:v>1,8 à 2,5</c:v>
                </c:pt>
                <c:pt idx="2">
                  <c:v>2,5 à 5</c:v>
                </c:pt>
                <c:pt idx="3">
                  <c:v>5 à 7,5</c:v>
                </c:pt>
                <c:pt idx="4">
                  <c:v>7,5 à 10</c:v>
                </c:pt>
                <c:pt idx="5">
                  <c:v>10 à 15</c:v>
                </c:pt>
                <c:pt idx="6">
                  <c:v>15 et plus</c:v>
                </c:pt>
              </c:strCache>
            </c:strRef>
          </c:xVal>
          <c:yVal>
            <c:numRef>
              <c:f>'Graphique 2'!$C$44:$C$50</c:f>
              <c:numCache>
                <c:formatCode>_-* #\ ##0_-;\-* #\ ##0_-;_-* "-"??_-;_-@_-</c:formatCode>
                <c:ptCount val="7"/>
                <c:pt idx="0">
                  <c:v>71460</c:v>
                </c:pt>
                <c:pt idx="1">
                  <c:v>48401</c:v>
                </c:pt>
                <c:pt idx="2">
                  <c:v>35373</c:v>
                </c:pt>
                <c:pt idx="3">
                  <c:v>5303</c:v>
                </c:pt>
                <c:pt idx="4">
                  <c:v>1644</c:v>
                </c:pt>
                <c:pt idx="5">
                  <c:v>1005</c:v>
                </c:pt>
                <c:pt idx="6">
                  <c:v>709</c:v>
                </c:pt>
              </c:numCache>
            </c:numRef>
          </c:yVal>
          <c:smooth val="0"/>
          <c:extLst>
            <c:ext xmlns:c16="http://schemas.microsoft.com/office/drawing/2014/chart" uri="{C3380CC4-5D6E-409C-BE32-E72D297353CC}">
              <c16:uniqueId val="{00000006-BAF9-45C1-BCD0-5C56E5F0DAAA}"/>
            </c:ext>
          </c:extLst>
        </c:ser>
        <c:dLbls>
          <c:showLegendKey val="0"/>
          <c:showVal val="0"/>
          <c:showCatName val="0"/>
          <c:showSerName val="0"/>
          <c:showPercent val="0"/>
          <c:showBubbleSize val="0"/>
        </c:dLbls>
        <c:axId val="1170843136"/>
        <c:axId val="1170840224"/>
      </c:scatterChart>
      <c:catAx>
        <c:axId val="634175135"/>
        <c:scaling>
          <c:orientation val="minMax"/>
        </c:scaling>
        <c:delete val="0"/>
        <c:axPos val="b"/>
        <c:title>
          <c:tx>
            <c:rich>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fr-FR" sz="2400" b="1"/>
                  <a:t>Tranche de patrimoine (en millions d'euros)</a:t>
                </a:r>
                <a:endParaRPr lang="fr-FR" b="1"/>
              </a:p>
            </c:rich>
          </c:tx>
          <c:layout>
            <c:manualLayout>
              <c:xMode val="edge"/>
              <c:yMode val="edge"/>
              <c:x val="0.24285768275925421"/>
              <c:y val="0.8489549810146376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ysClr val="windowText" lastClr="000000"/>
            </a:solidFill>
            <a:round/>
          </a:ln>
          <a:effectLst/>
        </c:spPr>
        <c:txPr>
          <a:bodyPr rot="-1200000" spcFirstLastPara="1" vertOverflow="ellipsis" wrap="square" anchor="ctr" anchorCtr="1"/>
          <a:lstStyle/>
          <a:p>
            <a:pPr>
              <a:defRPr sz="2400" b="0" i="0" u="none" strike="noStrike" kern="1200" baseline="0">
                <a:solidFill>
                  <a:sysClr val="windowText" lastClr="000000"/>
                </a:solidFill>
                <a:latin typeface="+mn-lt"/>
                <a:ea typeface="+mn-ea"/>
                <a:cs typeface="+mn-cs"/>
              </a:defRPr>
            </a:pPr>
            <a:endParaRPr lang="fr-FR"/>
          </a:p>
        </c:txPr>
        <c:crossAx val="634159327"/>
        <c:crossesAt val="0"/>
        <c:auto val="1"/>
        <c:lblAlgn val="ctr"/>
        <c:lblOffset val="100"/>
        <c:noMultiLvlLbl val="0"/>
      </c:catAx>
      <c:valAx>
        <c:axId val="634159327"/>
        <c:scaling>
          <c:orientation val="minMax"/>
        </c:scaling>
        <c:delete val="0"/>
        <c:axPos val="l"/>
        <c:majorGridlines>
          <c:spPr>
            <a:ln w="9525" cap="flat" cmpd="sng" algn="ctr">
              <a:noFill/>
              <a:round/>
            </a:ln>
            <a:effectLst/>
          </c:spPr>
        </c:majorGridlines>
        <c:title>
          <c:tx>
            <c:rich>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r>
                  <a:rPr lang="fr-FR" sz="2400" b="1" i="0" baseline="0">
                    <a:effectLst/>
                  </a:rPr>
                  <a:t>En euros</a:t>
                </a:r>
                <a:endParaRPr lang="fr-FR" sz="2800">
                  <a:effectLst/>
                </a:endParaRPr>
              </a:p>
            </c:rich>
          </c:tx>
          <c:layout>
            <c:manualLayout>
              <c:xMode val="edge"/>
              <c:yMode val="edge"/>
              <c:x val="1.4814281035995167E-2"/>
              <c:y val="2.7521258541001226E-2"/>
            </c:manualLayout>
          </c:layout>
          <c:overlay val="0"/>
          <c:spPr>
            <a:noFill/>
            <a:ln>
              <a:noFill/>
            </a:ln>
            <a:effectLst/>
          </c:spPr>
          <c:txPr>
            <a:bodyPr rot="0" spcFirstLastPara="1" vertOverflow="ellipsis" wrap="square" anchor="ctr" anchorCtr="1"/>
            <a:lstStyle/>
            <a:p>
              <a:pPr>
                <a:defRPr sz="2000" b="0"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634175135"/>
        <c:crosses val="autoZero"/>
        <c:crossBetween val="between"/>
      </c:valAx>
      <c:valAx>
        <c:axId val="117084022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fr-FR"/>
          </a:p>
        </c:txPr>
        <c:crossAx val="1170843136"/>
        <c:crosses val="max"/>
        <c:crossBetween val="midCat"/>
      </c:valAx>
      <c:valAx>
        <c:axId val="1170843136"/>
        <c:scaling>
          <c:orientation val="minMax"/>
        </c:scaling>
        <c:delete val="1"/>
        <c:axPos val="b"/>
        <c:numFmt formatCode="General" sourceLinked="1"/>
        <c:majorTickMark val="out"/>
        <c:minorTickMark val="none"/>
        <c:tickLblPos val="nextTo"/>
        <c:crossAx val="1170840224"/>
        <c:crosses val="autoZero"/>
        <c:crossBetween val="midCat"/>
      </c:valAx>
      <c:spPr>
        <a:solidFill>
          <a:schemeClr val="bg1"/>
        </a:solidFill>
        <a:ln>
          <a:noFill/>
        </a:ln>
        <a:effectLst/>
      </c:spPr>
    </c:plotArea>
    <c:legend>
      <c:legendPos val="b"/>
      <c:legendEntry>
        <c:idx val="0"/>
        <c:txPr>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endParaRPr lang="fr-FR"/>
          </a:p>
        </c:txPr>
      </c:legendEntry>
      <c:legendEntry>
        <c:idx val="1"/>
        <c:txPr>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endParaRPr lang="fr-FR"/>
          </a:p>
        </c:txPr>
      </c:legendEntry>
      <c:layout>
        <c:manualLayout>
          <c:xMode val="edge"/>
          <c:yMode val="edge"/>
          <c:x val="2.8848829759590373E-2"/>
          <c:y val="0.92263056808159805"/>
          <c:w val="0.90215813544887991"/>
          <c:h val="7.734440691893233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2000" b="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988744800613559E-2"/>
          <c:y val="0.19103239707437511"/>
          <c:w val="0.84739918492861532"/>
          <c:h val="0.59753728014111407"/>
        </c:manualLayout>
      </c:layout>
      <c:barChart>
        <c:barDir val="col"/>
        <c:grouping val="clustered"/>
        <c:varyColors val="0"/>
        <c:ser>
          <c:idx val="0"/>
          <c:order val="0"/>
          <c:tx>
            <c:strRef>
              <c:f>'Graphique 3'!$C$38</c:f>
              <c:strCache>
                <c:ptCount val="1"/>
                <c:pt idx="0">
                  <c:v>Montant moyen de patrimoine</c:v>
                </c:pt>
              </c:strCache>
            </c:strRef>
          </c:tx>
          <c:spPr>
            <a:solidFill>
              <a:srgbClr val="FDCF41"/>
            </a:solidFill>
            <a:ln>
              <a:solidFill>
                <a:srgbClr val="FDCF41"/>
              </a:solidFill>
            </a:ln>
            <a:effectLst/>
          </c:spPr>
          <c:invertIfNegative val="0"/>
          <c:dLbls>
            <c:dLbl>
              <c:idx val="4"/>
              <c:layout>
                <c:manualLayout>
                  <c:x val="-4.1209227288839766E-2"/>
                  <c:y val="7.01754385964907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35-4382-81D7-4826996C6F75}"/>
                </c:ext>
              </c:extLst>
            </c:dLbl>
            <c:dLbl>
              <c:idx val="5"/>
              <c:layout>
                <c:manualLayout>
                  <c:x val="1.1137628996982086E-3"/>
                  <c:y val="2.3391812865497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DF-4E8F-B98E-8927885D56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3'!$B$39:$B$44</c:f>
              <c:strCache>
                <c:ptCount val="6"/>
                <c:pt idx="0">
                  <c:v>Moins 
de 25 ans</c:v>
                </c:pt>
                <c:pt idx="1">
                  <c:v>25 à 44 ans</c:v>
                </c:pt>
                <c:pt idx="2">
                  <c:v>45 à 54 ans</c:v>
                </c:pt>
                <c:pt idx="3">
                  <c:v>55 à 64 ans</c:v>
                </c:pt>
                <c:pt idx="4">
                  <c:v>65 à 74 ans</c:v>
                </c:pt>
                <c:pt idx="5">
                  <c:v>75 ans 
et plus</c:v>
                </c:pt>
              </c:strCache>
            </c:strRef>
          </c:cat>
          <c:val>
            <c:numRef>
              <c:f>'Graphique 3'!$C$39:$C$44</c:f>
              <c:numCache>
                <c:formatCode>_(* #,##0.00_);_(* \(#,##0.00\);_(* "-"??_);_(@_)</c:formatCode>
                <c:ptCount val="6"/>
                <c:pt idx="0">
                  <c:v>3.22</c:v>
                </c:pt>
                <c:pt idx="1">
                  <c:v>2.79</c:v>
                </c:pt>
                <c:pt idx="2">
                  <c:v>2.48</c:v>
                </c:pt>
                <c:pt idx="3">
                  <c:v>2.4300000000000002</c:v>
                </c:pt>
                <c:pt idx="4">
                  <c:v>2.42</c:v>
                </c:pt>
                <c:pt idx="5">
                  <c:v>2.5099999999999998</c:v>
                </c:pt>
              </c:numCache>
            </c:numRef>
          </c:val>
          <c:extLst>
            <c:ext xmlns:c16="http://schemas.microsoft.com/office/drawing/2014/chart" uri="{C3380CC4-5D6E-409C-BE32-E72D297353CC}">
              <c16:uniqueId val="{00000000-B521-4823-9CB7-90BC63928387}"/>
            </c:ext>
          </c:extLst>
        </c:ser>
        <c:dLbls>
          <c:showLegendKey val="0"/>
          <c:showVal val="0"/>
          <c:showCatName val="0"/>
          <c:showSerName val="0"/>
          <c:showPercent val="0"/>
          <c:showBubbleSize val="0"/>
        </c:dLbls>
        <c:gapWidth val="81"/>
        <c:overlap val="-27"/>
        <c:axId val="2122170784"/>
        <c:axId val="2122175360"/>
      </c:barChart>
      <c:scatterChart>
        <c:scatterStyle val="lineMarker"/>
        <c:varyColors val="0"/>
        <c:ser>
          <c:idx val="1"/>
          <c:order val="1"/>
          <c:tx>
            <c:strRef>
              <c:f>'Graphique 3'!$D$38</c:f>
              <c:strCache>
                <c:ptCount val="1"/>
                <c:pt idx="0">
                  <c:v>Part de la classe d'âge</c:v>
                </c:pt>
              </c:strCache>
            </c:strRef>
          </c:tx>
          <c:spPr>
            <a:ln w="25400" cap="rnd">
              <a:noFill/>
              <a:round/>
            </a:ln>
            <a:effectLst/>
          </c:spPr>
          <c:marker>
            <c:symbol val="circle"/>
            <c:size val="12"/>
            <c:spPr>
              <a:solidFill>
                <a:srgbClr val="11499E"/>
              </a:solidFill>
              <a:ln w="76200">
                <a:noFill/>
              </a:ln>
              <a:effectLst/>
            </c:spPr>
          </c:marker>
          <c:dLbls>
            <c:dLbl>
              <c:idx val="0"/>
              <c:layout>
                <c:manualLayout>
                  <c:x val="-2.5053572795946422E-17"/>
                  <c:y val="-4.3898308014033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21-4823-9CB7-90BC63928387}"/>
                </c:ext>
              </c:extLst>
            </c:dLbl>
            <c:dLbl>
              <c:idx val="4"/>
              <c:layout>
                <c:manualLayout>
                  <c:x val="0"/>
                  <c:y val="-3.13412990137609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21-4823-9CB7-90BC63928387}"/>
                </c:ext>
              </c:extLst>
            </c:dLbl>
            <c:dLbl>
              <c:idx val="5"/>
              <c:layout>
                <c:manualLayout>
                  <c:x val="-3.168014356782782E-2"/>
                  <c:y val="-5.9921824695982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21-4823-9CB7-90BC63928387}"/>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yVal>
            <c:numRef>
              <c:f>'Graphique 3'!$D$39:$D$44</c:f>
              <c:numCache>
                <c:formatCode>_-* #\ ##0.0_-;\-* #\ ##0.0_-;_-* "-"??_-;_-@_-</c:formatCode>
                <c:ptCount val="6"/>
                <c:pt idx="0">
                  <c:v>0.1</c:v>
                </c:pt>
                <c:pt idx="1">
                  <c:v>2.5</c:v>
                </c:pt>
                <c:pt idx="2">
                  <c:v>8.6</c:v>
                </c:pt>
                <c:pt idx="3">
                  <c:v>22.2</c:v>
                </c:pt>
                <c:pt idx="4">
                  <c:v>31.6</c:v>
                </c:pt>
                <c:pt idx="5">
                  <c:v>35</c:v>
                </c:pt>
              </c:numCache>
            </c:numRef>
          </c:yVal>
          <c:smooth val="0"/>
          <c:extLst>
            <c:ext xmlns:c16="http://schemas.microsoft.com/office/drawing/2014/chart" uri="{C3380CC4-5D6E-409C-BE32-E72D297353CC}">
              <c16:uniqueId val="{00000004-B521-4823-9CB7-90BC63928387}"/>
            </c:ext>
          </c:extLst>
        </c:ser>
        <c:dLbls>
          <c:showLegendKey val="0"/>
          <c:showVal val="0"/>
          <c:showCatName val="0"/>
          <c:showSerName val="0"/>
          <c:showPercent val="0"/>
          <c:showBubbleSize val="0"/>
        </c:dLbls>
        <c:axId val="1914766800"/>
        <c:axId val="1914765136"/>
      </c:scatterChart>
      <c:catAx>
        <c:axId val="2122170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2100" b="0" i="0" u="none" strike="noStrike" kern="1200" baseline="0">
                <a:solidFill>
                  <a:sysClr val="windowText" lastClr="000000"/>
                </a:solidFill>
                <a:latin typeface="+mn-lt"/>
                <a:ea typeface="+mn-ea"/>
                <a:cs typeface="+mn-cs"/>
              </a:defRPr>
            </a:pPr>
            <a:endParaRPr lang="fr-FR"/>
          </a:p>
        </c:txPr>
        <c:crossAx val="2122175360"/>
        <c:crosses val="autoZero"/>
        <c:auto val="1"/>
        <c:lblAlgn val="ctr"/>
        <c:lblOffset val="100"/>
        <c:noMultiLvlLbl val="0"/>
      </c:catAx>
      <c:valAx>
        <c:axId val="2122175360"/>
        <c:scaling>
          <c:orientation val="minMax"/>
        </c:scaling>
        <c:delete val="0"/>
        <c:axPos val="l"/>
        <c:majorGridlines>
          <c:spPr>
            <a:ln w="9525" cap="flat" cmpd="sng" algn="ctr">
              <a:no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2122170784"/>
        <c:crosses val="autoZero"/>
        <c:crossBetween val="between"/>
      </c:valAx>
      <c:valAx>
        <c:axId val="1914765136"/>
        <c:scaling>
          <c:orientation val="minMax"/>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1914766800"/>
        <c:crosses val="max"/>
        <c:crossBetween val="midCat"/>
      </c:valAx>
      <c:valAx>
        <c:axId val="1914766800"/>
        <c:scaling>
          <c:orientation val="minMax"/>
        </c:scaling>
        <c:delete val="1"/>
        <c:axPos val="b"/>
        <c:majorTickMark val="out"/>
        <c:minorTickMark val="none"/>
        <c:tickLblPos val="nextTo"/>
        <c:crossAx val="1914765136"/>
        <c:crosses val="autoZero"/>
        <c:crossBetween val="midCat"/>
      </c:valAx>
      <c:spPr>
        <a:solidFill>
          <a:schemeClr val="bg1"/>
        </a:solidFill>
        <a:ln>
          <a:noFill/>
        </a:ln>
        <a:effectLst/>
      </c:spPr>
    </c:plotArea>
    <c:legend>
      <c:legendPos val="r"/>
      <c:layout>
        <c:manualLayout>
          <c:xMode val="edge"/>
          <c:yMode val="edge"/>
          <c:x val="1.4417353794064012E-2"/>
          <c:y val="8.7492647293762205E-5"/>
          <c:w val="0.9403016330159979"/>
          <c:h val="9.3977408511473098E-2"/>
        </c:manualLayout>
      </c:layout>
      <c:overlay val="0"/>
      <c:spPr>
        <a:noFill/>
        <a:ln>
          <a:noFill/>
        </a:ln>
        <a:effectLst/>
      </c:spPr>
      <c:txPr>
        <a:bodyPr rot="0" spcFirstLastPara="1" vertOverflow="ellipsis" vert="horz" wrap="square" anchor="ctr" anchorCtr="1"/>
        <a:lstStyle/>
        <a:p>
          <a:pPr>
            <a:defRPr sz="22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78670225715128E-2"/>
          <c:y val="0.17248295928111229"/>
          <c:w val="0.93652133238627222"/>
          <c:h val="0.74347475824465492"/>
        </c:manualLayout>
      </c:layout>
      <c:barChart>
        <c:barDir val="col"/>
        <c:grouping val="clustered"/>
        <c:varyColors val="0"/>
        <c:ser>
          <c:idx val="0"/>
          <c:order val="0"/>
          <c:tx>
            <c:strRef>
              <c:f>'Graphique 4'!$B$43</c:f>
              <c:strCache>
                <c:ptCount val="1"/>
                <c:pt idx="0">
                  <c:v>Résidence principale</c:v>
                </c:pt>
              </c:strCache>
            </c:strRef>
          </c:tx>
          <c:spPr>
            <a:solidFill>
              <a:srgbClr val="11499E"/>
            </a:solidFill>
            <a:ln>
              <a:noFill/>
            </a:ln>
            <a:effectLst/>
          </c:spPr>
          <c:invertIfNegative val="0"/>
          <c:cat>
            <c:strRef>
              <c:f>'Graphique 4'!$C$41:$F$42</c:f>
              <c:strCache>
                <c:ptCount val="4"/>
                <c:pt idx="0">
                  <c:v>1,3 à de 2,5</c:v>
                </c:pt>
                <c:pt idx="1">
                  <c:v>2,5 à 5</c:v>
                </c:pt>
                <c:pt idx="2">
                  <c:v>5 à 10</c:v>
                </c:pt>
                <c:pt idx="3">
                  <c:v>Plus de 10</c:v>
                </c:pt>
              </c:strCache>
            </c:strRef>
          </c:cat>
          <c:val>
            <c:numRef>
              <c:f>'Graphique 4'!$C$43:$F$43</c:f>
              <c:numCache>
                <c:formatCode>_-* #\ ##0_-;\-* #\ ##0_-;_-* "-"??_-;_-@_-</c:formatCode>
                <c:ptCount val="4"/>
                <c:pt idx="0">
                  <c:v>31</c:v>
                </c:pt>
                <c:pt idx="1">
                  <c:v>21</c:v>
                </c:pt>
                <c:pt idx="2">
                  <c:v>13</c:v>
                </c:pt>
                <c:pt idx="3">
                  <c:v>7</c:v>
                </c:pt>
              </c:numCache>
            </c:numRef>
          </c:val>
          <c:extLst>
            <c:ext xmlns:c16="http://schemas.microsoft.com/office/drawing/2014/chart" uri="{C3380CC4-5D6E-409C-BE32-E72D297353CC}">
              <c16:uniqueId val="{00000000-1E6A-404B-BC14-05C2FC173F25}"/>
            </c:ext>
          </c:extLst>
        </c:ser>
        <c:ser>
          <c:idx val="1"/>
          <c:order val="1"/>
          <c:tx>
            <c:strRef>
              <c:f>'Graphique 4'!$B$44</c:f>
              <c:strCache>
                <c:ptCount val="1"/>
                <c:pt idx="0">
                  <c:v>Autres immeubles</c:v>
                </c:pt>
              </c:strCache>
            </c:strRef>
          </c:tx>
          <c:spPr>
            <a:solidFill>
              <a:srgbClr val="FDCF41"/>
            </a:solidFill>
            <a:ln>
              <a:noFill/>
            </a:ln>
            <a:effectLst/>
          </c:spPr>
          <c:invertIfNegative val="0"/>
          <c:cat>
            <c:strRef>
              <c:f>'Graphique 4'!$C$41:$F$42</c:f>
              <c:strCache>
                <c:ptCount val="4"/>
                <c:pt idx="0">
                  <c:v>1,3 à de 2,5</c:v>
                </c:pt>
                <c:pt idx="1">
                  <c:v>2,5 à 5</c:v>
                </c:pt>
                <c:pt idx="2">
                  <c:v>5 à 10</c:v>
                </c:pt>
                <c:pt idx="3">
                  <c:v>Plus de 10</c:v>
                </c:pt>
              </c:strCache>
            </c:strRef>
          </c:cat>
          <c:val>
            <c:numRef>
              <c:f>'Graphique 4'!$C$44:$F$44</c:f>
              <c:numCache>
                <c:formatCode>_-* #\ ##0_-;\-* #\ ##0_-;_-* "-"??_-;_-@_-</c:formatCode>
                <c:ptCount val="4"/>
                <c:pt idx="0">
                  <c:v>58</c:v>
                </c:pt>
                <c:pt idx="1">
                  <c:v>57</c:v>
                </c:pt>
                <c:pt idx="2">
                  <c:v>53</c:v>
                </c:pt>
                <c:pt idx="3">
                  <c:v>37</c:v>
                </c:pt>
              </c:numCache>
            </c:numRef>
          </c:val>
          <c:extLst>
            <c:ext xmlns:c16="http://schemas.microsoft.com/office/drawing/2014/chart" uri="{C3380CC4-5D6E-409C-BE32-E72D297353CC}">
              <c16:uniqueId val="{00000001-1E6A-404B-BC14-05C2FC173F25}"/>
            </c:ext>
          </c:extLst>
        </c:ser>
        <c:ser>
          <c:idx val="2"/>
          <c:order val="2"/>
          <c:tx>
            <c:strRef>
              <c:f>'Graphique 4'!$B$45</c:f>
              <c:strCache>
                <c:ptCount val="1"/>
                <c:pt idx="0">
                  <c:v>Immobilier indirect</c:v>
                </c:pt>
              </c:strCache>
            </c:strRef>
          </c:tx>
          <c:spPr>
            <a:solidFill>
              <a:srgbClr val="5593ED"/>
            </a:solidFill>
            <a:ln>
              <a:noFill/>
            </a:ln>
            <a:effectLst/>
          </c:spPr>
          <c:invertIfNegative val="0"/>
          <c:cat>
            <c:strRef>
              <c:f>'Graphique 4'!$C$41:$F$42</c:f>
              <c:strCache>
                <c:ptCount val="4"/>
                <c:pt idx="0">
                  <c:v>1,3 à de 2,5</c:v>
                </c:pt>
                <c:pt idx="1">
                  <c:v>2,5 à 5</c:v>
                </c:pt>
                <c:pt idx="2">
                  <c:v>5 à 10</c:v>
                </c:pt>
                <c:pt idx="3">
                  <c:v>Plus de 10</c:v>
                </c:pt>
              </c:strCache>
            </c:strRef>
          </c:cat>
          <c:val>
            <c:numRef>
              <c:f>'Graphique 4'!$C$45:$F$45</c:f>
              <c:numCache>
                <c:formatCode>_-* #\ ##0_-;\-* #\ ##0_-;_-* "-"??_-;_-@_-</c:formatCode>
                <c:ptCount val="4"/>
                <c:pt idx="0">
                  <c:v>17</c:v>
                </c:pt>
                <c:pt idx="1">
                  <c:v>26</c:v>
                </c:pt>
                <c:pt idx="2">
                  <c:v>38</c:v>
                </c:pt>
                <c:pt idx="3">
                  <c:v>59</c:v>
                </c:pt>
              </c:numCache>
            </c:numRef>
          </c:val>
          <c:extLst>
            <c:ext xmlns:c16="http://schemas.microsoft.com/office/drawing/2014/chart" uri="{C3380CC4-5D6E-409C-BE32-E72D297353CC}">
              <c16:uniqueId val="{00000002-1E6A-404B-BC14-05C2FC173F25}"/>
            </c:ext>
          </c:extLst>
        </c:ser>
        <c:ser>
          <c:idx val="3"/>
          <c:order val="3"/>
          <c:tx>
            <c:strRef>
              <c:f>'Graphique 4'!$B$46</c:f>
              <c:strCache>
                <c:ptCount val="1"/>
                <c:pt idx="0">
                  <c:v>Dettes</c:v>
                </c:pt>
              </c:strCache>
            </c:strRef>
          </c:tx>
          <c:spPr>
            <a:solidFill>
              <a:srgbClr val="FF8D7E"/>
            </a:solidFill>
            <a:ln>
              <a:noFill/>
            </a:ln>
            <a:effectLst/>
          </c:spPr>
          <c:invertIfNegative val="0"/>
          <c:cat>
            <c:strRef>
              <c:f>'Graphique 4'!$C$41:$F$42</c:f>
              <c:strCache>
                <c:ptCount val="4"/>
                <c:pt idx="0">
                  <c:v>1,3 à de 2,5</c:v>
                </c:pt>
                <c:pt idx="1">
                  <c:v>2,5 à 5</c:v>
                </c:pt>
                <c:pt idx="2">
                  <c:v>5 à 10</c:v>
                </c:pt>
                <c:pt idx="3">
                  <c:v>Plus de 10</c:v>
                </c:pt>
              </c:strCache>
            </c:strRef>
          </c:cat>
          <c:val>
            <c:numRef>
              <c:f>'Graphique 4'!$C$46:$F$46</c:f>
              <c:numCache>
                <c:formatCode>_-* #\ ##0_-;\-* #\ ##0_-;_-* "-"??_-;_-@_-</c:formatCode>
                <c:ptCount val="4"/>
                <c:pt idx="0">
                  <c:v>-7</c:v>
                </c:pt>
                <c:pt idx="1">
                  <c:v>-6</c:v>
                </c:pt>
                <c:pt idx="2">
                  <c:v>-6</c:v>
                </c:pt>
                <c:pt idx="3">
                  <c:v>-4</c:v>
                </c:pt>
              </c:numCache>
            </c:numRef>
          </c:val>
          <c:extLst>
            <c:ext xmlns:c16="http://schemas.microsoft.com/office/drawing/2014/chart" uri="{C3380CC4-5D6E-409C-BE32-E72D297353CC}">
              <c16:uniqueId val="{00000003-1E6A-404B-BC14-05C2FC173F25}"/>
            </c:ext>
          </c:extLst>
        </c:ser>
        <c:ser>
          <c:idx val="4"/>
          <c:order val="4"/>
          <c:tx>
            <c:strRef>
              <c:f>'Graphique 4'!$B$47</c:f>
              <c:strCache>
                <c:ptCount val="1"/>
                <c:pt idx="0">
                  <c:v>Divers</c:v>
                </c:pt>
              </c:strCache>
            </c:strRef>
          </c:tx>
          <c:spPr>
            <a:solidFill>
              <a:srgbClr val="061C3C"/>
            </a:solidFill>
            <a:ln>
              <a:noFill/>
            </a:ln>
            <a:effectLst/>
          </c:spPr>
          <c:invertIfNegative val="0"/>
          <c:cat>
            <c:strRef>
              <c:f>'Graphique 4'!$C$41:$F$42</c:f>
              <c:strCache>
                <c:ptCount val="4"/>
                <c:pt idx="0">
                  <c:v>1,3 à de 2,5</c:v>
                </c:pt>
                <c:pt idx="1">
                  <c:v>2,5 à 5</c:v>
                </c:pt>
                <c:pt idx="2">
                  <c:v>5 à 10</c:v>
                </c:pt>
                <c:pt idx="3">
                  <c:v>Plus de 10</c:v>
                </c:pt>
              </c:strCache>
            </c:strRef>
          </c:cat>
          <c:val>
            <c:numRef>
              <c:f>'Graphique 4'!$C$47:$F$47</c:f>
              <c:numCache>
                <c:formatCode>_-* #\ ##0_-;\-* #\ ##0_-;_-* "-"??_-;_-@_-</c:formatCode>
                <c:ptCount val="4"/>
                <c:pt idx="0">
                  <c:v>2</c:v>
                </c:pt>
                <c:pt idx="1">
                  <c:v>2</c:v>
                </c:pt>
                <c:pt idx="2">
                  <c:v>2</c:v>
                </c:pt>
                <c:pt idx="3">
                  <c:v>1</c:v>
                </c:pt>
              </c:numCache>
            </c:numRef>
          </c:val>
          <c:extLst>
            <c:ext xmlns:c16="http://schemas.microsoft.com/office/drawing/2014/chart" uri="{C3380CC4-5D6E-409C-BE32-E72D297353CC}">
              <c16:uniqueId val="{00000004-1E6A-404B-BC14-05C2FC173F25}"/>
            </c:ext>
          </c:extLst>
        </c:ser>
        <c:dLbls>
          <c:showLegendKey val="0"/>
          <c:showVal val="0"/>
          <c:showCatName val="0"/>
          <c:showSerName val="0"/>
          <c:showPercent val="0"/>
          <c:showBubbleSize val="0"/>
        </c:dLbls>
        <c:gapWidth val="200"/>
        <c:overlap val="-14"/>
        <c:axId val="1847910703"/>
        <c:axId val="1847915695"/>
      </c:barChart>
      <c:catAx>
        <c:axId val="1847910703"/>
        <c:scaling>
          <c:orientation val="minMax"/>
        </c:scaling>
        <c:delete val="0"/>
        <c:axPos val="b"/>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fr-FR" sz="2400" b="1">
                    <a:solidFill>
                      <a:sysClr val="windowText" lastClr="000000"/>
                    </a:solidFill>
                  </a:rPr>
                  <a:t>Tranche de patrimoine (en millions d'euros)</a:t>
                </a:r>
              </a:p>
            </c:rich>
          </c:tx>
          <c:layout>
            <c:manualLayout>
              <c:xMode val="edge"/>
              <c:yMode val="edge"/>
              <c:x val="0.22075636155281037"/>
              <c:y val="0.9084780032157179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1847915695"/>
        <c:crosses val="autoZero"/>
        <c:auto val="0"/>
        <c:lblAlgn val="ctr"/>
        <c:lblOffset val="500"/>
        <c:tickLblSkip val="1"/>
        <c:noMultiLvlLbl val="0"/>
      </c:catAx>
      <c:valAx>
        <c:axId val="1847915695"/>
        <c:scaling>
          <c:orientation val="minMax"/>
        </c:scaling>
        <c:delete val="0"/>
        <c:axPos val="l"/>
        <c:majorGridlines>
          <c:spPr>
            <a:ln w="9525" cap="flat" cmpd="sng" algn="ctr">
              <a:noFill/>
              <a:round/>
            </a:ln>
            <a:effectLst/>
          </c:spPr>
        </c:majorGridlines>
        <c:title>
          <c:tx>
            <c:rich>
              <a:bodyPr rot="0" spcFirstLastPara="1" vertOverflow="ellipsis" wrap="square" anchor="ctr" anchorCtr="1"/>
              <a:lstStyle/>
              <a:p>
                <a:pPr>
                  <a:defRPr sz="2400" b="1" i="0" u="none" strike="noStrike" kern="1200" baseline="0">
                    <a:solidFill>
                      <a:sysClr val="windowText" lastClr="000000"/>
                    </a:solidFill>
                    <a:latin typeface="+mn-lt"/>
                    <a:ea typeface="+mn-ea"/>
                    <a:cs typeface="+mn-cs"/>
                  </a:defRPr>
                </a:pPr>
                <a:r>
                  <a:rPr lang="fr-FR" sz="2400" b="1">
                    <a:solidFill>
                      <a:sysClr val="windowText" lastClr="000000"/>
                    </a:solidFill>
                  </a:rPr>
                  <a:t>En %</a:t>
                </a:r>
              </a:p>
            </c:rich>
          </c:tx>
          <c:layout>
            <c:manualLayout>
              <c:xMode val="edge"/>
              <c:yMode val="edge"/>
              <c:x val="1.0916237963234977E-2"/>
              <c:y val="7.7763682566126924E-2"/>
            </c:manualLayout>
          </c:layout>
          <c:overlay val="0"/>
          <c:spPr>
            <a:noFill/>
            <a:ln>
              <a:noFill/>
            </a:ln>
            <a:effectLst/>
          </c:spPr>
          <c:txPr>
            <a:bodyPr rot="0" spcFirstLastPara="1" vertOverflow="ellipsis" wrap="square" anchor="ctr" anchorCtr="1"/>
            <a:lstStyle/>
            <a:p>
              <a:pPr>
                <a:defRPr sz="2400" b="1" i="0" u="none" strike="noStrike" kern="1200" baseline="0">
                  <a:solidFill>
                    <a:sysClr val="windowText" lastClr="000000"/>
                  </a:solidFill>
                  <a:latin typeface="+mn-lt"/>
                  <a:ea typeface="+mn-ea"/>
                  <a:cs typeface="+mn-cs"/>
                </a:defRPr>
              </a:pPr>
              <a:endParaRPr lang="fr-FR"/>
            </a:p>
          </c:txPr>
        </c:title>
        <c:numFmt formatCode="_-* #\ ##0_-;\-* #\ ##0_-;_-* &quot;-&quot;??_-;_-@_-"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fr-FR"/>
          </a:p>
        </c:txPr>
        <c:crossAx val="1847910703"/>
        <c:crosses val="autoZero"/>
        <c:crossBetween val="between"/>
      </c:valAx>
      <c:spPr>
        <a:noFill/>
        <a:ln>
          <a:noFill/>
        </a:ln>
        <a:effectLst/>
      </c:spPr>
    </c:plotArea>
    <c:legend>
      <c:legendPos val="b"/>
      <c:layout>
        <c:manualLayout>
          <c:xMode val="edge"/>
          <c:yMode val="edge"/>
          <c:x val="0.63115826532486508"/>
          <c:y val="3.2422657342888746E-2"/>
          <c:w val="0.36630443121940076"/>
          <c:h val="0.26780682796995448"/>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350744" y="403412"/>
    <xdr:ext cx="9857815" cy="6219265"/>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762000" y="582706"/>
    <xdr:ext cx="10448925" cy="6219265"/>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621847" y="540202"/>
    <xdr:ext cx="9655628" cy="533672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0.90168</cdr:x>
      <cdr:y>0.06774</cdr:y>
    </cdr:from>
    <cdr:to>
      <cdr:x>0.99902</cdr:x>
      <cdr:y>0.14864</cdr:y>
    </cdr:to>
    <cdr:sp macro="" textlink="">
      <cdr:nvSpPr>
        <cdr:cNvPr id="2" name="ZoneTexte 1"/>
        <cdr:cNvSpPr txBox="1"/>
      </cdr:nvSpPr>
      <cdr:spPr>
        <a:xfrm xmlns:a="http://schemas.openxmlformats.org/drawingml/2006/main">
          <a:off x="10281633" y="315883"/>
          <a:ext cx="1109947" cy="3772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2400" b="1"/>
            <a:t>En %</a:t>
          </a:r>
        </a:p>
      </cdr:txBody>
    </cdr:sp>
  </cdr:relSizeAnchor>
  <cdr:relSizeAnchor xmlns:cdr="http://schemas.openxmlformats.org/drawingml/2006/chartDrawing">
    <cdr:from>
      <cdr:x>0</cdr:x>
      <cdr:y>0.0771</cdr:y>
    </cdr:from>
    <cdr:to>
      <cdr:x>0.3225</cdr:x>
      <cdr:y>0.16429</cdr:y>
    </cdr:to>
    <cdr:sp macro="" textlink="">
      <cdr:nvSpPr>
        <cdr:cNvPr id="3" name="ZoneTexte 2"/>
        <cdr:cNvSpPr txBox="1"/>
      </cdr:nvSpPr>
      <cdr:spPr>
        <a:xfrm xmlns:a="http://schemas.openxmlformats.org/drawingml/2006/main">
          <a:off x="0" y="411487"/>
          <a:ext cx="3113940" cy="4653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fr-FR" sz="2400" b="1"/>
            <a:t>En </a:t>
          </a:r>
          <a:r>
            <a:rPr lang="fr-FR" sz="2200" b="1"/>
            <a:t>millions</a:t>
          </a:r>
          <a:r>
            <a:rPr lang="fr-FR" sz="2400" b="1"/>
            <a:t> d'euros</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247650</xdr:colOff>
      <xdr:row>2</xdr:row>
      <xdr:rowOff>142875</xdr:rowOff>
    </xdr:from>
    <xdr:to>
      <xdr:col>8</xdr:col>
      <xdr:colOff>462951</xdr:colOff>
      <xdr:row>38</xdr:row>
      <xdr:rowOff>86591</xdr:rowOff>
    </xdr:to>
    <xdr:pic>
      <xdr:nvPicPr>
        <xdr:cNvPr id="4" name="Image 3" descr="carte_IFI_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332" y="662420"/>
          <a:ext cx="7921892" cy="680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absoluteAnchor>
    <xdr:pos x="469047" y="587508"/>
    <xdr:ext cx="9459365" cy="650181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130" zoomScaleNormal="130" workbookViewId="0">
      <selection activeCell="A13" sqref="A13:I13"/>
    </sheetView>
  </sheetViews>
  <sheetFormatPr baseColWidth="10" defaultRowHeight="15" x14ac:dyDescent="0.25"/>
  <cols>
    <col min="1" max="1" width="21.7109375" customWidth="1"/>
    <col min="9" max="9" width="23.140625" customWidth="1"/>
  </cols>
  <sheetData>
    <row r="1" spans="1:9" ht="21" x14ac:dyDescent="0.35">
      <c r="A1" s="70" t="s">
        <v>134</v>
      </c>
      <c r="B1" s="71"/>
      <c r="C1" s="71"/>
      <c r="D1" s="71"/>
      <c r="E1" s="71"/>
      <c r="F1" s="71"/>
      <c r="G1" s="71"/>
      <c r="H1" s="71"/>
      <c r="I1" s="72"/>
    </row>
    <row r="2" spans="1:9" ht="15.75" x14ac:dyDescent="0.25">
      <c r="A2" s="76" t="s">
        <v>142</v>
      </c>
      <c r="B2" s="76"/>
      <c r="C2" s="76"/>
      <c r="D2" s="76"/>
      <c r="E2" s="76"/>
      <c r="F2" s="76"/>
      <c r="G2" s="76"/>
      <c r="H2" s="76"/>
      <c r="I2" s="76"/>
    </row>
    <row r="3" spans="1:9" x14ac:dyDescent="0.25">
      <c r="A3" s="73"/>
      <c r="B3" s="73"/>
      <c r="C3" s="73"/>
      <c r="D3" s="73"/>
      <c r="E3" s="73"/>
      <c r="F3" s="73"/>
      <c r="G3" s="73"/>
      <c r="H3" s="73"/>
      <c r="I3" s="73"/>
    </row>
    <row r="4" spans="1:9" x14ac:dyDescent="0.25">
      <c r="A4" s="78" t="s">
        <v>127</v>
      </c>
      <c r="B4" s="78"/>
      <c r="C4" s="78"/>
      <c r="D4" s="78"/>
      <c r="E4" s="78"/>
      <c r="F4" s="78"/>
      <c r="G4" s="78"/>
      <c r="H4" s="78"/>
      <c r="I4" s="78"/>
    </row>
    <row r="5" spans="1:9" ht="27.75" customHeight="1" x14ac:dyDescent="0.25">
      <c r="A5" s="79" t="s">
        <v>135</v>
      </c>
      <c r="B5" s="79"/>
      <c r="C5" s="79"/>
      <c r="D5" s="79"/>
      <c r="E5" s="79"/>
      <c r="F5" s="79"/>
      <c r="G5" s="79"/>
      <c r="H5" s="79"/>
      <c r="I5" s="79"/>
    </row>
    <row r="6" spans="1:9" x14ac:dyDescent="0.25">
      <c r="A6" s="80" t="s">
        <v>126</v>
      </c>
      <c r="B6" s="80"/>
      <c r="C6" s="80"/>
      <c r="D6" s="80"/>
      <c r="E6" s="80"/>
      <c r="F6" s="80"/>
      <c r="G6" s="80"/>
      <c r="H6" s="80"/>
      <c r="I6" s="80"/>
    </row>
    <row r="7" spans="1:9" ht="51.75" customHeight="1" x14ac:dyDescent="0.25">
      <c r="A7" s="81" t="s">
        <v>143</v>
      </c>
      <c r="B7" s="81"/>
      <c r="C7" s="81"/>
      <c r="D7" s="81"/>
      <c r="E7" s="81"/>
      <c r="F7" s="81"/>
      <c r="G7" s="81"/>
      <c r="H7" s="81"/>
      <c r="I7" s="81"/>
    </row>
    <row r="8" spans="1:9" x14ac:dyDescent="0.25">
      <c r="A8" s="78" t="s">
        <v>125</v>
      </c>
      <c r="B8" s="78"/>
      <c r="C8" s="78"/>
      <c r="D8" s="78"/>
      <c r="E8" s="78"/>
      <c r="F8" s="78"/>
      <c r="G8" s="78"/>
      <c r="H8" s="78"/>
      <c r="I8" s="78"/>
    </row>
    <row r="9" spans="1:9" x14ac:dyDescent="0.25">
      <c r="A9" s="77" t="s">
        <v>168</v>
      </c>
      <c r="B9" s="77"/>
      <c r="C9" s="77"/>
      <c r="D9" s="77"/>
      <c r="E9" s="77"/>
      <c r="F9" s="77"/>
      <c r="G9" s="77"/>
      <c r="H9" s="77"/>
      <c r="I9" s="77"/>
    </row>
    <row r="10" spans="1:9" x14ac:dyDescent="0.25">
      <c r="A10" s="77" t="s">
        <v>169</v>
      </c>
      <c r="B10" s="77"/>
      <c r="C10" s="77"/>
      <c r="D10" s="77"/>
      <c r="E10" s="77"/>
      <c r="F10" s="77"/>
      <c r="G10" s="77"/>
      <c r="H10" s="77"/>
      <c r="I10" s="77"/>
    </row>
    <row r="11" spans="1:9" x14ac:dyDescent="0.25">
      <c r="A11" s="77" t="s">
        <v>145</v>
      </c>
      <c r="B11" s="77"/>
      <c r="C11" s="77"/>
      <c r="D11" s="77"/>
      <c r="E11" s="77"/>
      <c r="F11" s="77"/>
      <c r="G11" s="77"/>
      <c r="H11" s="77"/>
      <c r="I11" s="77"/>
    </row>
    <row r="12" spans="1:9" x14ac:dyDescent="0.25">
      <c r="A12" s="77" t="s">
        <v>141</v>
      </c>
      <c r="B12" s="77"/>
      <c r="C12" s="77"/>
      <c r="D12" s="77"/>
      <c r="E12" s="77"/>
      <c r="F12" s="77"/>
      <c r="G12" s="77"/>
      <c r="H12" s="77"/>
      <c r="I12" s="77"/>
    </row>
    <row r="13" spans="1:9" x14ac:dyDescent="0.25">
      <c r="A13" s="77" t="s">
        <v>177</v>
      </c>
      <c r="B13" s="77"/>
      <c r="C13" s="77"/>
      <c r="D13" s="77"/>
      <c r="E13" s="77"/>
      <c r="F13" s="77"/>
      <c r="G13" s="77"/>
      <c r="H13" s="77"/>
      <c r="I13" s="77"/>
    </row>
    <row r="14" spans="1:9" x14ac:dyDescent="0.25">
      <c r="A14" s="77" t="s">
        <v>136</v>
      </c>
      <c r="B14" s="77"/>
      <c r="C14" s="77"/>
      <c r="D14" s="77"/>
      <c r="E14" s="77"/>
      <c r="F14" s="77"/>
      <c r="G14" s="77"/>
      <c r="H14" s="77"/>
      <c r="I14" s="77"/>
    </row>
    <row r="15" spans="1:9" x14ac:dyDescent="0.25">
      <c r="A15" s="74"/>
      <c r="B15" s="74"/>
      <c r="C15" s="74"/>
      <c r="D15" s="74"/>
      <c r="E15" s="74"/>
      <c r="F15" s="74"/>
      <c r="G15" s="74"/>
      <c r="H15" s="74"/>
      <c r="I15" s="74"/>
    </row>
    <row r="16" spans="1:9" x14ac:dyDescent="0.25">
      <c r="A16" s="75" t="s">
        <v>124</v>
      </c>
      <c r="B16" s="75"/>
      <c r="C16" s="75"/>
      <c r="D16" s="75"/>
      <c r="E16" s="75"/>
      <c r="F16" s="75"/>
      <c r="G16" s="75"/>
      <c r="H16" s="75"/>
      <c r="I16" s="75"/>
    </row>
  </sheetData>
  <mergeCells count="16">
    <mergeCell ref="A1:I1"/>
    <mergeCell ref="A3:I3"/>
    <mergeCell ref="A15:I15"/>
    <mergeCell ref="A16:I16"/>
    <mergeCell ref="A2:I2"/>
    <mergeCell ref="A9:I9"/>
    <mergeCell ref="A11:I11"/>
    <mergeCell ref="A12:I12"/>
    <mergeCell ref="A13:I13"/>
    <mergeCell ref="A14:I14"/>
    <mergeCell ref="A4:I4"/>
    <mergeCell ref="A5:I5"/>
    <mergeCell ref="A6:I6"/>
    <mergeCell ref="A7:I7"/>
    <mergeCell ref="A8:I8"/>
    <mergeCell ref="A10:I10"/>
  </mergeCells>
  <hyperlinks>
    <hyperlink ref="A9" location="'Graphique 1'!A1" display="Graphique 1 : Nombre de foyers « IFI » en 2020 et IFI médian par foyer, par tranche de patrimoine"/>
    <hyperlink ref="A11:I11" location="'Graphique 2'!A1" display="Graphique 3 : Patrimoine immobilier imposable moyen par classe d’âge dans l’ensemble des foyers « IFI » en 2022"/>
    <hyperlink ref="A12:I12" location="'Carte 1'!A1" display="Carte 1 : Part de foyers déclarant l’IFI parmi les déclarants de l’impôt sur les revenus 2021, par département, en %"/>
    <hyperlink ref="A13:I13" location="'Graphique 4'!A1" display="Graphique 4 : Composition du patrimoine immobilier des foyers à l'IFI par tranche de patrimoine imposable en 2022, en %"/>
    <hyperlink ref="A14" location="'Tableau 1'!A1" display="Tableau 1 : Répartition des revenus par catégorie pour les foyers déclarant l’IR et l’IFI en 2020, en %"/>
    <hyperlink ref="A9:I9" location="'Graphique 1'!A1" display="Graphique 1 : Evolution du montant total d'impôt et effectifs de foyers à l'IFI depuis 2018"/>
    <hyperlink ref="A14:I14" location="'Tableau 1'!A1" display="Tableau 1 : Répartition des revenus par catégorie pour les foyers déclarant l’IR et l’IFI en 2022, en %"/>
    <hyperlink ref="A10:I10" location="'Graphique 2'!A1" display="Graphique 2 : Nombre de foyers à l'IFI en2022 et IFI médian par foyer, par tranche de patrimoine immobilier imposable"/>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8"/>
  <sheetViews>
    <sheetView topLeftCell="A7" zoomScaleNormal="100" workbookViewId="0"/>
  </sheetViews>
  <sheetFormatPr baseColWidth="10" defaultColWidth="9.140625" defaultRowHeight="15" x14ac:dyDescent="0.25"/>
  <cols>
    <col min="1" max="1" width="5.42578125" style="7" customWidth="1"/>
    <col min="2" max="2" width="40.28515625" style="7" customWidth="1"/>
    <col min="3" max="3" width="44.28515625" style="7" customWidth="1"/>
    <col min="4" max="4" width="23.85546875" style="7" customWidth="1"/>
    <col min="5" max="5" width="12.42578125" style="7" customWidth="1"/>
    <col min="6" max="6" width="10.140625" style="7" customWidth="1"/>
    <col min="7" max="7" width="25.7109375" style="8" customWidth="1"/>
    <col min="8" max="8" width="14.85546875" style="7" bestFit="1" customWidth="1"/>
    <col min="9" max="9" width="15.85546875" style="7" bestFit="1" customWidth="1"/>
    <col min="10" max="10" width="9.140625" style="7"/>
    <col min="11" max="11" width="34.42578125" style="7" customWidth="1"/>
    <col min="12" max="12" width="10.28515625" style="7" bestFit="1" customWidth="1"/>
    <col min="13" max="16384" width="9.140625" style="7"/>
  </cols>
  <sheetData>
    <row r="2" spans="2:8" ht="26.25" x14ac:dyDescent="0.4">
      <c r="B2" s="6" t="s">
        <v>149</v>
      </c>
      <c r="E2" s="8"/>
      <c r="F2" s="9"/>
      <c r="G2" s="10"/>
      <c r="H2" s="8"/>
    </row>
    <row r="3" spans="2:8" x14ac:dyDescent="0.25">
      <c r="E3" s="8"/>
      <c r="F3" s="9"/>
      <c r="G3" s="10"/>
      <c r="H3" s="8"/>
    </row>
    <row r="4" spans="2:8" x14ac:dyDescent="0.25">
      <c r="E4" s="8"/>
      <c r="F4" s="9"/>
      <c r="G4" s="10"/>
      <c r="H4" s="8"/>
    </row>
    <row r="5" spans="2:8" x14ac:dyDescent="0.25">
      <c r="E5" s="8"/>
      <c r="F5" s="9"/>
      <c r="G5" s="11"/>
      <c r="H5" s="8"/>
    </row>
    <row r="6" spans="2:8" x14ac:dyDescent="0.25">
      <c r="E6" s="8"/>
      <c r="F6" s="9"/>
      <c r="G6" s="11"/>
      <c r="H6" s="8"/>
    </row>
    <row r="7" spans="2:8" x14ac:dyDescent="0.25">
      <c r="E7" s="8"/>
      <c r="F7" s="9"/>
      <c r="G7" s="11"/>
      <c r="H7" s="8"/>
    </row>
    <row r="8" spans="2:8" x14ac:dyDescent="0.25">
      <c r="G8" s="11"/>
    </row>
    <row r="34" spans="2:7" ht="21" x14ac:dyDescent="0.35">
      <c r="B34" s="12" t="s">
        <v>150</v>
      </c>
    </row>
    <row r="35" spans="2:7" ht="21" x14ac:dyDescent="0.35">
      <c r="B35" s="12" t="s">
        <v>34</v>
      </c>
    </row>
    <row r="36" spans="2:7" ht="23.25" x14ac:dyDescent="0.35">
      <c r="B36" s="12" t="s">
        <v>137</v>
      </c>
    </row>
    <row r="37" spans="2:7" ht="21" x14ac:dyDescent="0.35">
      <c r="B37" s="12"/>
    </row>
    <row r="38" spans="2:7" ht="15.75" thickBot="1" x14ac:dyDescent="0.3"/>
    <row r="39" spans="2:7" ht="53.25" thickBot="1" x14ac:dyDescent="0.3">
      <c r="B39" s="53" t="s">
        <v>146</v>
      </c>
      <c r="C39" s="52" t="s">
        <v>148</v>
      </c>
      <c r="D39" s="51" t="s">
        <v>147</v>
      </c>
    </row>
    <row r="40" spans="2:7" ht="26.25" x14ac:dyDescent="0.25">
      <c r="B40" s="54">
        <v>2018</v>
      </c>
      <c r="C40" s="56">
        <v>1.29</v>
      </c>
      <c r="D40" s="58">
        <v>132.72</v>
      </c>
    </row>
    <row r="41" spans="2:7" ht="26.25" x14ac:dyDescent="0.25">
      <c r="B41" s="54">
        <v>2019</v>
      </c>
      <c r="C41" s="56">
        <v>1.49</v>
      </c>
      <c r="D41" s="58">
        <v>139.15</v>
      </c>
      <c r="F41" s="10"/>
      <c r="G41" s="10"/>
    </row>
    <row r="42" spans="2:7" ht="26.25" x14ac:dyDescent="0.25">
      <c r="B42" s="54">
        <v>2020</v>
      </c>
      <c r="C42" s="56">
        <v>1.56</v>
      </c>
      <c r="D42" s="58">
        <v>143.34</v>
      </c>
      <c r="F42" s="10"/>
      <c r="G42" s="10"/>
    </row>
    <row r="43" spans="2:7" ht="26.25" x14ac:dyDescent="0.25">
      <c r="B43" s="54">
        <v>2021</v>
      </c>
      <c r="C43" s="56">
        <v>1.67</v>
      </c>
      <c r="D43" s="58">
        <v>152.69</v>
      </c>
      <c r="F43" s="10"/>
      <c r="G43" s="10"/>
    </row>
    <row r="44" spans="2:7" ht="27" thickBot="1" x14ac:dyDescent="0.3">
      <c r="B44" s="55">
        <v>2022</v>
      </c>
      <c r="C44" s="57">
        <v>1.83</v>
      </c>
      <c r="D44" s="59">
        <v>163.9</v>
      </c>
      <c r="F44" s="10"/>
      <c r="G44" s="10"/>
    </row>
    <row r="48" spans="2:7" x14ac:dyDescent="0.25">
      <c r="F48" s="60"/>
      <c r="G48" s="6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0"/>
  <sheetViews>
    <sheetView tabSelected="1" zoomScaleNormal="100" workbookViewId="0"/>
  </sheetViews>
  <sheetFormatPr baseColWidth="10" defaultColWidth="9.140625" defaultRowHeight="15" x14ac:dyDescent="0.25"/>
  <cols>
    <col min="1" max="1" width="5.42578125" style="7" customWidth="1"/>
    <col min="2" max="2" width="40.28515625" style="7" customWidth="1"/>
    <col min="3" max="3" width="35.140625" style="7" customWidth="1"/>
    <col min="4" max="4" width="23.85546875" style="7" customWidth="1"/>
    <col min="5" max="5" width="12.42578125" style="7" customWidth="1"/>
    <col min="6" max="6" width="10.140625" style="7" customWidth="1"/>
    <col min="7" max="7" width="25.7109375" style="8" customWidth="1"/>
    <col min="8" max="8" width="14.85546875" style="7" bestFit="1" customWidth="1"/>
    <col min="9" max="9" width="15.85546875" style="7" bestFit="1" customWidth="1"/>
    <col min="10" max="10" width="9.140625" style="7"/>
    <col min="11" max="11" width="34.42578125" style="7" customWidth="1"/>
    <col min="12" max="12" width="10.28515625" style="7" bestFit="1" customWidth="1"/>
    <col min="13" max="16384" width="9.140625" style="7"/>
  </cols>
  <sheetData>
    <row r="2" spans="2:8" ht="26.25" x14ac:dyDescent="0.4">
      <c r="B2" s="6" t="s">
        <v>170</v>
      </c>
      <c r="E2" s="8"/>
      <c r="F2" s="9"/>
      <c r="G2" s="10"/>
      <c r="H2" s="8"/>
    </row>
    <row r="3" spans="2:8" x14ac:dyDescent="0.25">
      <c r="E3" s="8"/>
      <c r="F3" s="9"/>
      <c r="G3" s="10"/>
      <c r="H3" s="8"/>
    </row>
    <row r="4" spans="2:8" x14ac:dyDescent="0.25">
      <c r="E4" s="8"/>
      <c r="F4" s="9"/>
      <c r="G4" s="10"/>
      <c r="H4" s="8"/>
    </row>
    <row r="5" spans="2:8" x14ac:dyDescent="0.25">
      <c r="E5" s="8"/>
      <c r="F5" s="9"/>
      <c r="G5" s="11"/>
      <c r="H5" s="8"/>
    </row>
    <row r="6" spans="2:8" x14ac:dyDescent="0.25">
      <c r="E6" s="8"/>
      <c r="F6" s="9"/>
      <c r="G6" s="11"/>
      <c r="H6" s="8"/>
    </row>
    <row r="7" spans="2:8" x14ac:dyDescent="0.25">
      <c r="E7" s="8"/>
      <c r="F7" s="9"/>
      <c r="G7" s="11"/>
      <c r="H7" s="8"/>
    </row>
    <row r="8" spans="2:8" x14ac:dyDescent="0.25">
      <c r="G8" s="11"/>
    </row>
    <row r="35" spans="2:11" x14ac:dyDescent="0.25">
      <c r="G35" s="7"/>
    </row>
    <row r="36" spans="2:11" ht="43.5" customHeight="1" x14ac:dyDescent="0.35">
      <c r="B36" s="82" t="s">
        <v>173</v>
      </c>
      <c r="C36" s="82"/>
      <c r="D36" s="82"/>
      <c r="E36" s="82"/>
      <c r="F36" s="82"/>
      <c r="G36" s="82"/>
      <c r="H36" s="82"/>
      <c r="I36" s="82"/>
      <c r="J36" s="82"/>
      <c r="K36" s="82"/>
    </row>
    <row r="37" spans="2:11" ht="23.25" x14ac:dyDescent="0.35">
      <c r="B37" s="12" t="s">
        <v>174</v>
      </c>
    </row>
    <row r="38" spans="2:11" ht="21" x14ac:dyDescent="0.35">
      <c r="B38" s="12" t="s">
        <v>34</v>
      </c>
    </row>
    <row r="39" spans="2:11" ht="23.25" x14ac:dyDescent="0.35">
      <c r="B39" s="12" t="s">
        <v>137</v>
      </c>
    </row>
    <row r="42" spans="2:11" ht="15.75" thickBot="1" x14ac:dyDescent="0.3"/>
    <row r="43" spans="2:11" ht="52.5" x14ac:dyDescent="0.25">
      <c r="B43" s="13" t="s">
        <v>155</v>
      </c>
      <c r="C43" s="14" t="s">
        <v>29</v>
      </c>
      <c r="D43" s="15" t="s">
        <v>30</v>
      </c>
    </row>
    <row r="44" spans="2:11" ht="26.25" x14ac:dyDescent="0.25">
      <c r="B44" s="16" t="s">
        <v>156</v>
      </c>
      <c r="C44" s="66">
        <v>71460</v>
      </c>
      <c r="D44" s="67">
        <v>3886</v>
      </c>
    </row>
    <row r="45" spans="2:11" ht="26.25" x14ac:dyDescent="0.25">
      <c r="B45" s="16" t="s">
        <v>157</v>
      </c>
      <c r="C45" s="66">
        <v>48401</v>
      </c>
      <c r="D45" s="67">
        <v>7539</v>
      </c>
    </row>
    <row r="46" spans="2:11" ht="26.25" x14ac:dyDescent="0.25">
      <c r="B46" s="16" t="s">
        <v>158</v>
      </c>
      <c r="C46" s="66">
        <v>35373</v>
      </c>
      <c r="D46" s="67">
        <v>15591</v>
      </c>
    </row>
    <row r="47" spans="2:11" ht="26.25" x14ac:dyDescent="0.25">
      <c r="B47" s="16" t="s">
        <v>159</v>
      </c>
      <c r="C47" s="66">
        <v>5303</v>
      </c>
      <c r="D47" s="67">
        <v>43137</v>
      </c>
    </row>
    <row r="48" spans="2:11" ht="26.25" x14ac:dyDescent="0.25">
      <c r="B48" s="16" t="s">
        <v>160</v>
      </c>
      <c r="C48" s="66">
        <v>1644</v>
      </c>
      <c r="D48" s="67">
        <v>73594.5</v>
      </c>
    </row>
    <row r="49" spans="2:4" ht="26.25" x14ac:dyDescent="0.25">
      <c r="B49" s="16" t="s">
        <v>161</v>
      </c>
      <c r="C49" s="66">
        <v>1005</v>
      </c>
      <c r="D49" s="67">
        <v>107531</v>
      </c>
    </row>
    <row r="50" spans="2:4" ht="27" thickBot="1" x14ac:dyDescent="0.3">
      <c r="B50" s="17" t="s">
        <v>162</v>
      </c>
      <c r="C50" s="68">
        <v>709</v>
      </c>
      <c r="D50" s="69">
        <v>192399</v>
      </c>
    </row>
  </sheetData>
  <mergeCells count="1">
    <mergeCell ref="B36:K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4"/>
  <sheetViews>
    <sheetView zoomScaleNormal="100" workbookViewId="0"/>
  </sheetViews>
  <sheetFormatPr baseColWidth="10" defaultRowHeight="15" x14ac:dyDescent="0.25"/>
  <cols>
    <col min="1" max="1" width="7.28515625" style="20" customWidth="1"/>
    <col min="2" max="2" width="28.5703125" style="20" bestFit="1" customWidth="1"/>
    <col min="3" max="5" width="32.85546875" style="20" customWidth="1"/>
    <col min="6" max="6" width="26.28515625" style="20" customWidth="1"/>
    <col min="7" max="7" width="14.28515625" style="20" customWidth="1"/>
    <col min="8" max="12" width="11.42578125" style="20"/>
    <col min="13" max="13" width="39.7109375" style="20" bestFit="1" customWidth="1"/>
    <col min="14" max="14" width="31.85546875" style="20" customWidth="1"/>
    <col min="15" max="15" width="28.42578125" style="20" customWidth="1"/>
    <col min="16" max="16384" width="11.42578125" style="20"/>
  </cols>
  <sheetData>
    <row r="2" spans="2:2" ht="26.25" x14ac:dyDescent="0.4">
      <c r="B2" s="6" t="s">
        <v>171</v>
      </c>
    </row>
    <row r="31" spans="2:9" ht="43.5" customHeight="1" x14ac:dyDescent="0.35">
      <c r="B31" s="82" t="s">
        <v>178</v>
      </c>
      <c r="C31" s="82"/>
      <c r="D31" s="82"/>
      <c r="E31" s="82"/>
      <c r="F31" s="82"/>
      <c r="G31" s="82"/>
      <c r="H31" s="82"/>
      <c r="I31" s="82"/>
    </row>
    <row r="32" spans="2:9" ht="21" x14ac:dyDescent="0.35">
      <c r="B32" s="12" t="s">
        <v>172</v>
      </c>
    </row>
    <row r="33" spans="2:4" ht="21" x14ac:dyDescent="0.35">
      <c r="B33" s="12" t="s">
        <v>34</v>
      </c>
    </row>
    <row r="34" spans="2:4" ht="23.25" x14ac:dyDescent="0.35">
      <c r="B34" s="12" t="s">
        <v>138</v>
      </c>
    </row>
    <row r="37" spans="2:4" ht="15.75" thickBot="1" x14ac:dyDescent="0.3"/>
    <row r="38" spans="2:4" ht="52.5" x14ac:dyDescent="0.25">
      <c r="B38" s="13" t="s">
        <v>35</v>
      </c>
      <c r="C38" s="14" t="s">
        <v>36</v>
      </c>
      <c r="D38" s="15" t="s">
        <v>33</v>
      </c>
    </row>
    <row r="39" spans="2:4" ht="52.5" x14ac:dyDescent="0.25">
      <c r="B39" s="61" t="s">
        <v>163</v>
      </c>
      <c r="C39" s="38">
        <v>3.22</v>
      </c>
      <c r="D39" s="18">
        <v>0.1</v>
      </c>
    </row>
    <row r="40" spans="2:4" ht="26.25" x14ac:dyDescent="0.25">
      <c r="B40" s="16" t="s">
        <v>151</v>
      </c>
      <c r="C40" s="38">
        <v>2.79</v>
      </c>
      <c r="D40" s="18">
        <v>2.5</v>
      </c>
    </row>
    <row r="41" spans="2:4" ht="26.25" x14ac:dyDescent="0.25">
      <c r="B41" s="16" t="s">
        <v>152</v>
      </c>
      <c r="C41" s="38">
        <v>2.48</v>
      </c>
      <c r="D41" s="18">
        <v>8.6</v>
      </c>
    </row>
    <row r="42" spans="2:4" ht="26.25" x14ac:dyDescent="0.25">
      <c r="B42" s="16" t="s">
        <v>153</v>
      </c>
      <c r="C42" s="38">
        <v>2.4300000000000002</v>
      </c>
      <c r="D42" s="18">
        <v>22.2</v>
      </c>
    </row>
    <row r="43" spans="2:4" ht="26.25" x14ac:dyDescent="0.25">
      <c r="B43" s="16" t="s">
        <v>154</v>
      </c>
      <c r="C43" s="38">
        <v>2.42</v>
      </c>
      <c r="D43" s="18">
        <v>31.6</v>
      </c>
    </row>
    <row r="44" spans="2:4" ht="53.25" thickBot="1" x14ac:dyDescent="0.3">
      <c r="B44" s="62" t="s">
        <v>164</v>
      </c>
      <c r="C44" s="39">
        <v>2.5099999999999998</v>
      </c>
      <c r="D44" s="19">
        <v>35</v>
      </c>
    </row>
  </sheetData>
  <mergeCells count="1">
    <mergeCell ref="B31:I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8"/>
  <sheetViews>
    <sheetView zoomScale="55" zoomScaleNormal="55" workbookViewId="0"/>
  </sheetViews>
  <sheetFormatPr baseColWidth="10" defaultRowHeight="15" x14ac:dyDescent="0.25"/>
  <cols>
    <col min="1" max="1" width="5.42578125" style="20" customWidth="1"/>
    <col min="2" max="2" width="32.140625" style="20" bestFit="1" customWidth="1"/>
    <col min="3" max="3" width="26.28515625" style="20" customWidth="1"/>
    <col min="4" max="16384" width="11.42578125" style="20"/>
  </cols>
  <sheetData>
    <row r="2" spans="2:2" ht="26.25" x14ac:dyDescent="0.4">
      <c r="B2" s="6" t="s">
        <v>141</v>
      </c>
    </row>
    <row r="40" spans="2:5" ht="21" x14ac:dyDescent="0.35">
      <c r="B40" s="12" t="s">
        <v>175</v>
      </c>
    </row>
    <row r="41" spans="2:5" ht="21" x14ac:dyDescent="0.35">
      <c r="B41" s="12" t="s">
        <v>123</v>
      </c>
    </row>
    <row r="42" spans="2:5" ht="23.25" x14ac:dyDescent="0.35">
      <c r="B42" s="12" t="s">
        <v>176</v>
      </c>
    </row>
    <row r="43" spans="2:5" ht="21" x14ac:dyDescent="0.35">
      <c r="B43" s="12"/>
    </row>
    <row r="44" spans="2:5" ht="21" x14ac:dyDescent="0.35">
      <c r="B44" s="12"/>
    </row>
    <row r="45" spans="2:5" ht="15.75" thickBot="1" x14ac:dyDescent="0.3"/>
    <row r="46" spans="2:5" ht="45" x14ac:dyDescent="0.25">
      <c r="B46" s="32" t="s">
        <v>120</v>
      </c>
      <c r="C46" s="33" t="s">
        <v>121</v>
      </c>
    </row>
    <row r="47" spans="2:5" x14ac:dyDescent="0.25">
      <c r="B47" s="34" t="s">
        <v>37</v>
      </c>
      <c r="C47" s="35">
        <v>2.3629889999999998E-3</v>
      </c>
      <c r="E47" s="50"/>
    </row>
    <row r="48" spans="2:5" x14ac:dyDescent="0.25">
      <c r="B48" s="34" t="s">
        <v>38</v>
      </c>
      <c r="C48" s="35">
        <v>1.2090130000000001E-3</v>
      </c>
    </row>
    <row r="49" spans="2:3" x14ac:dyDescent="0.25">
      <c r="B49" s="34" t="s">
        <v>39</v>
      </c>
      <c r="C49" s="35">
        <v>1.148619E-3</v>
      </c>
    </row>
    <row r="50" spans="2:3" x14ac:dyDescent="0.25">
      <c r="B50" s="34" t="s">
        <v>40</v>
      </c>
      <c r="C50" s="35">
        <v>1.785104E-3</v>
      </c>
    </row>
    <row r="51" spans="2:3" x14ac:dyDescent="0.25">
      <c r="B51" s="34" t="s">
        <v>41</v>
      </c>
      <c r="C51" s="35">
        <v>2.2140630000000001E-3</v>
      </c>
    </row>
    <row r="52" spans="2:3" x14ac:dyDescent="0.25">
      <c r="B52" s="34" t="s">
        <v>42</v>
      </c>
      <c r="C52" s="35">
        <v>7.9824660000000006E-3</v>
      </c>
    </row>
    <row r="53" spans="2:3" x14ac:dyDescent="0.25">
      <c r="B53" s="34" t="s">
        <v>43</v>
      </c>
      <c r="C53" s="35">
        <v>1.084102E-3</v>
      </c>
    </row>
    <row r="54" spans="2:3" x14ac:dyDescent="0.25">
      <c r="B54" s="34" t="s">
        <v>44</v>
      </c>
      <c r="C54" s="35">
        <v>6.1822799999999996E-4</v>
      </c>
    </row>
    <row r="55" spans="2:3" x14ac:dyDescent="0.25">
      <c r="B55" s="34" t="s">
        <v>45</v>
      </c>
      <c r="C55" s="35">
        <v>6.2356200000000003E-4</v>
      </c>
    </row>
    <row r="56" spans="2:3" x14ac:dyDescent="0.25">
      <c r="B56" s="34" t="s">
        <v>46</v>
      </c>
      <c r="C56" s="35">
        <v>1.1805839999999999E-3</v>
      </c>
    </row>
    <row r="57" spans="2:3" x14ac:dyDescent="0.25">
      <c r="B57" s="34" t="s">
        <v>47</v>
      </c>
      <c r="C57" s="35">
        <v>1.005976E-3</v>
      </c>
    </row>
    <row r="58" spans="2:3" x14ac:dyDescent="0.25">
      <c r="B58" s="34" t="s">
        <v>48</v>
      </c>
      <c r="C58" s="35">
        <v>1.480718E-3</v>
      </c>
    </row>
    <row r="59" spans="2:3" x14ac:dyDescent="0.25">
      <c r="B59" s="34" t="s">
        <v>49</v>
      </c>
      <c r="C59" s="35">
        <v>3.9116589999999996E-3</v>
      </c>
    </row>
    <row r="60" spans="2:3" x14ac:dyDescent="0.25">
      <c r="B60" s="34" t="s">
        <v>50</v>
      </c>
      <c r="C60" s="35">
        <v>2.6504620000000001E-3</v>
      </c>
    </row>
    <row r="61" spans="2:3" x14ac:dyDescent="0.25">
      <c r="B61" s="34" t="s">
        <v>51</v>
      </c>
      <c r="C61" s="35">
        <v>1.1598470000000001E-3</v>
      </c>
    </row>
    <row r="62" spans="2:3" x14ac:dyDescent="0.25">
      <c r="B62" s="34" t="s">
        <v>52</v>
      </c>
      <c r="C62" s="35">
        <v>1.0561559999999999E-3</v>
      </c>
    </row>
    <row r="63" spans="2:3" x14ac:dyDescent="0.25">
      <c r="B63" s="34" t="s">
        <v>53</v>
      </c>
      <c r="C63" s="35">
        <v>3.3478570000000001E-3</v>
      </c>
    </row>
    <row r="64" spans="2:3" x14ac:dyDescent="0.25">
      <c r="B64" s="34" t="s">
        <v>54</v>
      </c>
      <c r="C64" s="35">
        <v>1.026772E-3</v>
      </c>
    </row>
    <row r="65" spans="2:3" x14ac:dyDescent="0.25">
      <c r="B65" s="34" t="s">
        <v>55</v>
      </c>
      <c r="C65" s="35">
        <v>1.0832610000000001E-3</v>
      </c>
    </row>
    <row r="66" spans="2:3" x14ac:dyDescent="0.25">
      <c r="B66" s="34" t="s">
        <v>56</v>
      </c>
      <c r="C66" s="35">
        <v>1.844187E-3</v>
      </c>
    </row>
    <row r="67" spans="2:3" x14ac:dyDescent="0.25">
      <c r="B67" s="34" t="s">
        <v>57</v>
      </c>
      <c r="C67" s="35">
        <v>1.4109299999999999E-3</v>
      </c>
    </row>
    <row r="68" spans="2:3" x14ac:dyDescent="0.25">
      <c r="B68" s="34" t="s">
        <v>58</v>
      </c>
      <c r="C68" s="35">
        <v>8.5791999999999997E-4</v>
      </c>
    </row>
    <row r="69" spans="2:3" x14ac:dyDescent="0.25">
      <c r="B69" s="34" t="s">
        <v>59</v>
      </c>
      <c r="C69" s="35">
        <v>1.1650219999999999E-3</v>
      </c>
    </row>
    <row r="70" spans="2:3" x14ac:dyDescent="0.25">
      <c r="B70" s="34" t="s">
        <v>60</v>
      </c>
      <c r="C70" s="35">
        <v>1.0411400000000001E-3</v>
      </c>
    </row>
    <row r="71" spans="2:3" x14ac:dyDescent="0.25">
      <c r="B71" s="34" t="s">
        <v>61</v>
      </c>
      <c r="C71" s="35">
        <v>1.733058E-3</v>
      </c>
    </row>
    <row r="72" spans="2:3" x14ac:dyDescent="0.25">
      <c r="B72" s="34" t="s">
        <v>62</v>
      </c>
      <c r="C72" s="35">
        <v>1.5393500000000001E-3</v>
      </c>
    </row>
    <row r="73" spans="2:3" x14ac:dyDescent="0.25">
      <c r="B73" s="34" t="s">
        <v>63</v>
      </c>
      <c r="C73" s="35">
        <v>1.8968889999999999E-3</v>
      </c>
    </row>
    <row r="74" spans="2:3" x14ac:dyDescent="0.25">
      <c r="B74" s="34" t="s">
        <v>64</v>
      </c>
      <c r="C74" s="35">
        <v>1.3158320000000001E-3</v>
      </c>
    </row>
    <row r="75" spans="2:3" x14ac:dyDescent="0.25">
      <c r="B75" s="34" t="s">
        <v>65</v>
      </c>
      <c r="C75" s="35">
        <v>5.914875E-3</v>
      </c>
    </row>
    <row r="76" spans="2:3" x14ac:dyDescent="0.25">
      <c r="B76" s="34" t="s">
        <v>66</v>
      </c>
      <c r="C76" s="35">
        <v>2.596035E-3</v>
      </c>
    </row>
    <row r="77" spans="2:3" x14ac:dyDescent="0.25">
      <c r="B77" s="34" t="s">
        <v>67</v>
      </c>
      <c r="C77" s="35">
        <v>1.882086E-3</v>
      </c>
    </row>
    <row r="78" spans="2:3" x14ac:dyDescent="0.25">
      <c r="B78" s="34" t="s">
        <v>68</v>
      </c>
      <c r="C78" s="35">
        <v>3.163833E-3</v>
      </c>
    </row>
    <row r="79" spans="2:3" x14ac:dyDescent="0.25">
      <c r="B79" s="34" t="s">
        <v>69</v>
      </c>
      <c r="C79" s="35">
        <v>1.160103E-3</v>
      </c>
    </row>
    <row r="80" spans="2:3" x14ac:dyDescent="0.25">
      <c r="B80" s="34" t="s">
        <v>70</v>
      </c>
      <c r="C80" s="35">
        <v>5.3484129999999998E-3</v>
      </c>
    </row>
    <row r="81" spans="2:3" x14ac:dyDescent="0.25">
      <c r="B81" s="34" t="s">
        <v>71</v>
      </c>
      <c r="C81" s="35">
        <v>2.5406420000000001E-3</v>
      </c>
    </row>
    <row r="82" spans="2:3" x14ac:dyDescent="0.25">
      <c r="B82" s="34" t="s">
        <v>72</v>
      </c>
      <c r="C82" s="35">
        <v>3.022257E-3</v>
      </c>
    </row>
    <row r="83" spans="2:3" x14ac:dyDescent="0.25">
      <c r="B83" s="34" t="s">
        <v>73</v>
      </c>
      <c r="C83" s="35">
        <v>9.4714500000000004E-4</v>
      </c>
    </row>
    <row r="84" spans="2:3" x14ac:dyDescent="0.25">
      <c r="B84" s="34" t="s">
        <v>74</v>
      </c>
      <c r="C84" s="35">
        <v>2.0921659999999999E-3</v>
      </c>
    </row>
    <row r="85" spans="2:3" x14ac:dyDescent="0.25">
      <c r="B85" s="34" t="s">
        <v>75</v>
      </c>
      <c r="C85" s="35">
        <v>2.1339710000000001E-3</v>
      </c>
    </row>
    <row r="86" spans="2:3" x14ac:dyDescent="0.25">
      <c r="B86" s="34" t="s">
        <v>76</v>
      </c>
      <c r="C86" s="35">
        <v>9.0626599999999997E-4</v>
      </c>
    </row>
    <row r="87" spans="2:3" x14ac:dyDescent="0.25">
      <c r="B87" s="34" t="s">
        <v>77</v>
      </c>
      <c r="C87" s="35">
        <v>2.800529E-3</v>
      </c>
    </row>
    <row r="88" spans="2:3" x14ac:dyDescent="0.25">
      <c r="B88" s="34" t="s">
        <v>78</v>
      </c>
      <c r="C88" s="35">
        <v>1.7645689999999999E-3</v>
      </c>
    </row>
    <row r="89" spans="2:3" x14ac:dyDescent="0.25">
      <c r="B89" s="34" t="s">
        <v>79</v>
      </c>
      <c r="C89" s="35">
        <v>1.2285799999999999E-3</v>
      </c>
    </row>
    <row r="90" spans="2:3" x14ac:dyDescent="0.25">
      <c r="B90" s="34" t="s">
        <v>80</v>
      </c>
      <c r="C90" s="35">
        <v>9.4256199999999998E-4</v>
      </c>
    </row>
    <row r="91" spans="2:3" x14ac:dyDescent="0.25">
      <c r="B91" s="34" t="s">
        <v>81</v>
      </c>
      <c r="C91" s="35">
        <v>3.3880149999999999E-3</v>
      </c>
    </row>
    <row r="92" spans="2:3" x14ac:dyDescent="0.25">
      <c r="B92" s="34" t="s">
        <v>82</v>
      </c>
      <c r="C92" s="35">
        <v>1.666751E-3</v>
      </c>
    </row>
    <row r="93" spans="2:3" x14ac:dyDescent="0.25">
      <c r="B93" s="34" t="s">
        <v>83</v>
      </c>
      <c r="C93" s="35">
        <v>1.085875E-3</v>
      </c>
    </row>
    <row r="94" spans="2:3" x14ac:dyDescent="0.25">
      <c r="B94" s="34" t="s">
        <v>84</v>
      </c>
      <c r="C94" s="35">
        <v>1.2446709999999999E-3</v>
      </c>
    </row>
    <row r="95" spans="2:3" x14ac:dyDescent="0.25">
      <c r="B95" s="34" t="s">
        <v>85</v>
      </c>
      <c r="C95" s="35">
        <v>7.57002E-4</v>
      </c>
    </row>
    <row r="96" spans="2:3" x14ac:dyDescent="0.25">
      <c r="B96" s="34" t="s">
        <v>86</v>
      </c>
      <c r="C96" s="35">
        <v>1.558544E-3</v>
      </c>
    </row>
    <row r="97" spans="2:3" x14ac:dyDescent="0.25">
      <c r="B97" s="34" t="s">
        <v>87</v>
      </c>
      <c r="C97" s="35">
        <v>1.272392E-3</v>
      </c>
    </row>
    <row r="98" spans="2:3" x14ac:dyDescent="0.25">
      <c r="B98" s="34" t="s">
        <v>88</v>
      </c>
      <c r="C98" s="35">
        <v>2.1866630000000001E-3</v>
      </c>
    </row>
    <row r="99" spans="2:3" x14ac:dyDescent="0.25">
      <c r="B99" s="34" t="s">
        <v>89</v>
      </c>
      <c r="C99" s="35">
        <v>4.7742900000000003E-4</v>
      </c>
    </row>
    <row r="100" spans="2:3" x14ac:dyDescent="0.25">
      <c r="B100" s="34" t="s">
        <v>90</v>
      </c>
      <c r="C100" s="35">
        <v>1.3775300000000001E-3</v>
      </c>
    </row>
    <row r="101" spans="2:3" x14ac:dyDescent="0.25">
      <c r="B101" s="34" t="s">
        <v>91</v>
      </c>
      <c r="C101" s="35">
        <v>1.204234E-3</v>
      </c>
    </row>
    <row r="102" spans="2:3" x14ac:dyDescent="0.25">
      <c r="B102" s="34" t="s">
        <v>92</v>
      </c>
      <c r="C102" s="35">
        <v>4.8505199999999998E-4</v>
      </c>
    </row>
    <row r="103" spans="2:3" x14ac:dyDescent="0.25">
      <c r="B103" s="34" t="s">
        <v>93</v>
      </c>
      <c r="C103" s="35">
        <v>2.7288099999999999E-3</v>
      </c>
    </row>
    <row r="104" spans="2:3" x14ac:dyDescent="0.25">
      <c r="B104" s="34" t="s">
        <v>94</v>
      </c>
      <c r="C104" s="35">
        <v>1.1028209999999999E-3</v>
      </c>
    </row>
    <row r="105" spans="2:3" x14ac:dyDescent="0.25">
      <c r="B105" s="34" t="s">
        <v>95</v>
      </c>
      <c r="C105" s="35">
        <v>6.5840500000000004E-4</v>
      </c>
    </row>
    <row r="106" spans="2:3" x14ac:dyDescent="0.25">
      <c r="B106" s="34" t="s">
        <v>96</v>
      </c>
      <c r="C106" s="35">
        <v>1.8186159999999999E-3</v>
      </c>
    </row>
    <row r="107" spans="2:3" x14ac:dyDescent="0.25">
      <c r="B107" s="34" t="s">
        <v>97</v>
      </c>
      <c r="C107" s="35">
        <v>2.1923960000000001E-3</v>
      </c>
    </row>
    <row r="108" spans="2:3" x14ac:dyDescent="0.25">
      <c r="B108" s="34" t="s">
        <v>98</v>
      </c>
      <c r="C108" s="35">
        <v>1.2651209999999999E-3</v>
      </c>
    </row>
    <row r="109" spans="2:3" x14ac:dyDescent="0.25">
      <c r="B109" s="34" t="s">
        <v>99</v>
      </c>
      <c r="C109" s="35">
        <v>1.1324390000000001E-3</v>
      </c>
    </row>
    <row r="110" spans="2:3" x14ac:dyDescent="0.25">
      <c r="B110" s="34" t="s">
        <v>100</v>
      </c>
      <c r="C110" s="35">
        <v>1.326937E-3</v>
      </c>
    </row>
    <row r="111" spans="2:3" x14ac:dyDescent="0.25">
      <c r="B111" s="34" t="s">
        <v>101</v>
      </c>
      <c r="C111" s="35">
        <v>4.6351209999999999E-3</v>
      </c>
    </row>
    <row r="112" spans="2:3" x14ac:dyDescent="0.25">
      <c r="B112" s="34" t="s">
        <v>102</v>
      </c>
      <c r="C112" s="35">
        <v>6.7258300000000003E-4</v>
      </c>
    </row>
    <row r="113" spans="2:3" x14ac:dyDescent="0.25">
      <c r="B113" s="34" t="s">
        <v>103</v>
      </c>
      <c r="C113" s="35">
        <v>1.4835320000000001E-3</v>
      </c>
    </row>
    <row r="114" spans="2:3" x14ac:dyDescent="0.25">
      <c r="B114" s="34" t="s">
        <v>104</v>
      </c>
      <c r="C114" s="35">
        <v>2.5432979999999998E-3</v>
      </c>
    </row>
    <row r="115" spans="2:3" x14ac:dyDescent="0.25">
      <c r="B115" s="34" t="s">
        <v>105</v>
      </c>
      <c r="C115" s="35">
        <v>1.3368029999999999E-3</v>
      </c>
    </row>
    <row r="116" spans="2:3" x14ac:dyDescent="0.25">
      <c r="B116" s="34" t="s">
        <v>106</v>
      </c>
      <c r="C116" s="35">
        <v>5.3481359999999999E-3</v>
      </c>
    </row>
    <row r="117" spans="2:3" x14ac:dyDescent="0.25">
      <c r="B117" s="34" t="s">
        <v>107</v>
      </c>
      <c r="C117" s="35">
        <v>5.3555300000000003E-4</v>
      </c>
    </row>
    <row r="118" spans="2:3" x14ac:dyDescent="0.25">
      <c r="B118" s="34" t="s">
        <v>108</v>
      </c>
      <c r="C118" s="35">
        <v>1.2216130000000001E-3</v>
      </c>
    </row>
    <row r="119" spans="2:3" x14ac:dyDescent="0.25">
      <c r="B119" s="34" t="s">
        <v>109</v>
      </c>
      <c r="C119" s="35">
        <v>1.271866E-3</v>
      </c>
    </row>
    <row r="120" spans="2:3" x14ac:dyDescent="0.25">
      <c r="B120" s="34" t="s">
        <v>110</v>
      </c>
      <c r="C120" s="35">
        <v>3.740667E-3</v>
      </c>
    </row>
    <row r="121" spans="2:3" x14ac:dyDescent="0.25">
      <c r="B121" s="34" t="s">
        <v>111</v>
      </c>
      <c r="C121" s="35">
        <v>6.2629340000000004E-3</v>
      </c>
    </row>
    <row r="122" spans="2:3" x14ac:dyDescent="0.25">
      <c r="B122" s="34" t="s">
        <v>112</v>
      </c>
      <c r="C122" s="35">
        <v>2.8369541000000002E-2</v>
      </c>
    </row>
    <row r="123" spans="2:3" x14ac:dyDescent="0.25">
      <c r="B123" s="34" t="s">
        <v>113</v>
      </c>
      <c r="C123" s="35">
        <v>1.7150519999999999E-3</v>
      </c>
    </row>
    <row r="124" spans="2:3" x14ac:dyDescent="0.25">
      <c r="B124" s="34" t="s">
        <v>114</v>
      </c>
      <c r="C124" s="35">
        <v>2.283874E-3</v>
      </c>
    </row>
    <row r="125" spans="2:3" x14ac:dyDescent="0.25">
      <c r="B125" s="34" t="s">
        <v>115</v>
      </c>
      <c r="C125" s="35">
        <v>9.321256E-3</v>
      </c>
    </row>
    <row r="126" spans="2:3" x14ac:dyDescent="0.25">
      <c r="B126" s="34" t="s">
        <v>116</v>
      </c>
      <c r="C126" s="35">
        <v>9.5345800000000002E-4</v>
      </c>
    </row>
    <row r="127" spans="2:3" x14ac:dyDescent="0.25">
      <c r="B127" s="34" t="s">
        <v>117</v>
      </c>
      <c r="C127" s="35">
        <v>1.4736980000000001E-3</v>
      </c>
    </row>
    <row r="128" spans="2:3" x14ac:dyDescent="0.25">
      <c r="B128" s="34" t="s">
        <v>118</v>
      </c>
      <c r="C128" s="35">
        <v>1.211726E-3</v>
      </c>
    </row>
    <row r="129" spans="2:3" x14ac:dyDescent="0.25">
      <c r="B129" s="34" t="s">
        <v>119</v>
      </c>
      <c r="C129" s="35">
        <v>1.010929E-3</v>
      </c>
    </row>
    <row r="130" spans="2:3" x14ac:dyDescent="0.25">
      <c r="B130" s="34" t="s">
        <v>11</v>
      </c>
      <c r="C130" s="35">
        <v>5.9196850000000001E-3</v>
      </c>
    </row>
    <row r="131" spans="2:3" x14ac:dyDescent="0.25">
      <c r="B131" s="34" t="s">
        <v>12</v>
      </c>
      <c r="C131" s="35">
        <v>2.6724180000000002E-3</v>
      </c>
    </row>
    <row r="132" spans="2:3" x14ac:dyDescent="0.25">
      <c r="B132" s="34" t="s">
        <v>13</v>
      </c>
      <c r="C132" s="35">
        <v>2.219501E-3</v>
      </c>
    </row>
    <row r="133" spans="2:3" x14ac:dyDescent="0.25">
      <c r="B133" s="34" t="s">
        <v>14</v>
      </c>
      <c r="C133" s="35">
        <v>1.353335E-3</v>
      </c>
    </row>
    <row r="134" spans="2:3" x14ac:dyDescent="0.25">
      <c r="B134" s="34" t="s">
        <v>15</v>
      </c>
      <c r="C134" s="35">
        <v>1.2567979999999999E-3</v>
      </c>
    </row>
    <row r="135" spans="2:3" x14ac:dyDescent="0.25">
      <c r="B135" s="34" t="s">
        <v>16</v>
      </c>
      <c r="C135" s="35">
        <v>6.0897200000000005E-4</v>
      </c>
    </row>
    <row r="136" spans="2:3" x14ac:dyDescent="0.25">
      <c r="B136" s="34" t="s">
        <v>17</v>
      </c>
      <c r="C136" s="35">
        <v>1.193122E-3</v>
      </c>
    </row>
    <row r="137" spans="2:3" x14ac:dyDescent="0.25">
      <c r="B137" s="34" t="s">
        <v>18</v>
      </c>
      <c r="C137" s="35">
        <v>8.1169900000000004E-4</v>
      </c>
    </row>
    <row r="138" spans="2:3" x14ac:dyDescent="0.25">
      <c r="B138" s="34" t="s">
        <v>19</v>
      </c>
      <c r="C138" s="35">
        <v>2.4935809999999999E-3</v>
      </c>
    </row>
    <row r="139" spans="2:3" x14ac:dyDescent="0.25">
      <c r="B139" s="34" t="s">
        <v>20</v>
      </c>
      <c r="C139" s="35">
        <v>1.5836603000000001E-2</v>
      </c>
    </row>
    <row r="140" spans="2:3" x14ac:dyDescent="0.25">
      <c r="B140" s="34" t="s">
        <v>21</v>
      </c>
      <c r="C140" s="35">
        <v>1.0591579999999999E-3</v>
      </c>
    </row>
    <row r="141" spans="2:3" x14ac:dyDescent="0.25">
      <c r="B141" s="34" t="s">
        <v>22</v>
      </c>
      <c r="C141" s="35">
        <v>5.2352320000000003E-3</v>
      </c>
    </row>
    <row r="142" spans="2:3" x14ac:dyDescent="0.25">
      <c r="B142" s="34" t="s">
        <v>23</v>
      </c>
      <c r="C142" s="35">
        <v>1.9581609999999999E-3</v>
      </c>
    </row>
    <row r="143" spans="2:3" x14ac:dyDescent="0.25">
      <c r="B143" s="34" t="s">
        <v>24</v>
      </c>
      <c r="C143" s="35">
        <v>7.9218799999999999E-4</v>
      </c>
    </row>
    <row r="144" spans="2:3" x14ac:dyDescent="0.25">
      <c r="B144" s="34" t="s">
        <v>25</v>
      </c>
      <c r="C144" s="35">
        <v>1.014776E-3</v>
      </c>
    </row>
    <row r="145" spans="2:3" x14ac:dyDescent="0.25">
      <c r="B145" s="34" t="s">
        <v>26</v>
      </c>
      <c r="C145" s="35">
        <v>8.6225500000000003E-4</v>
      </c>
    </row>
    <row r="146" spans="2:3" x14ac:dyDescent="0.25">
      <c r="B146" s="34" t="s">
        <v>27</v>
      </c>
      <c r="C146" s="35">
        <v>1.949264E-3</v>
      </c>
    </row>
    <row r="147" spans="2:3" x14ac:dyDescent="0.25">
      <c r="B147" s="34" t="s">
        <v>28</v>
      </c>
      <c r="C147" s="35">
        <v>2.6502699999999998E-4</v>
      </c>
    </row>
    <row r="148" spans="2:3" ht="15.75" thickBot="1" x14ac:dyDescent="0.3">
      <c r="B148" s="36" t="s">
        <v>122</v>
      </c>
      <c r="C148" s="37">
        <v>3.7333243000000002E-2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7"/>
  <sheetViews>
    <sheetView zoomScale="85" zoomScaleNormal="85" workbookViewId="0"/>
  </sheetViews>
  <sheetFormatPr baseColWidth="10" defaultRowHeight="15" x14ac:dyDescent="0.25"/>
  <cols>
    <col min="1" max="1" width="5.140625" style="20" customWidth="1"/>
    <col min="2" max="2" width="36.140625" style="20" customWidth="1"/>
    <col min="3" max="3" width="40.140625" style="20" bestFit="1" customWidth="1"/>
    <col min="4" max="4" width="31.7109375" style="20" bestFit="1" customWidth="1"/>
    <col min="5" max="5" width="30.7109375" style="20" bestFit="1" customWidth="1"/>
    <col min="6" max="6" width="32.42578125" style="20" bestFit="1" customWidth="1"/>
    <col min="7" max="7" width="23.140625" style="20" bestFit="1" customWidth="1"/>
    <col min="8" max="16384" width="11.42578125" style="20"/>
  </cols>
  <sheetData>
    <row r="2" spans="2:6" ht="26.25" x14ac:dyDescent="0.4">
      <c r="B2" s="6" t="s">
        <v>177</v>
      </c>
    </row>
    <row r="4" spans="2:6" ht="39" customHeight="1" x14ac:dyDescent="0.25"/>
    <row r="6" spans="2:6" ht="30" customHeight="1" x14ac:dyDescent="0.25"/>
    <row r="7" spans="2:6" ht="30" customHeight="1" x14ac:dyDescent="0.25"/>
    <row r="10" spans="2:6" x14ac:dyDescent="0.25">
      <c r="C10" s="21"/>
      <c r="D10" s="21"/>
      <c r="E10" s="21"/>
      <c r="F10" s="21"/>
    </row>
    <row r="11" spans="2:6" x14ac:dyDescent="0.25">
      <c r="B11" s="22"/>
      <c r="C11" s="22"/>
      <c r="D11" s="22"/>
      <c r="E11" s="22"/>
      <c r="F11" s="22"/>
    </row>
    <row r="12" spans="2:6" x14ac:dyDescent="0.25">
      <c r="B12" s="23"/>
      <c r="C12" s="24"/>
      <c r="D12" s="24"/>
      <c r="E12" s="24"/>
      <c r="F12" s="24"/>
    </row>
    <row r="13" spans="2:6" x14ac:dyDescent="0.25">
      <c r="B13" s="25"/>
      <c r="C13" s="26"/>
      <c r="D13" s="27"/>
      <c r="E13" s="27"/>
      <c r="F13" s="27"/>
    </row>
    <row r="14" spans="2:6" x14ac:dyDescent="0.25">
      <c r="B14" s="25"/>
      <c r="C14" s="27"/>
      <c r="D14" s="27"/>
      <c r="E14" s="27"/>
      <c r="F14" s="27"/>
    </row>
    <row r="15" spans="2:6" x14ac:dyDescent="0.25">
      <c r="B15" s="25"/>
      <c r="C15" s="27"/>
      <c r="D15" s="27"/>
      <c r="E15" s="27"/>
      <c r="F15" s="27"/>
    </row>
    <row r="16" spans="2:6" x14ac:dyDescent="0.25">
      <c r="B16" s="25"/>
      <c r="C16" s="27"/>
      <c r="D16" s="27"/>
      <c r="E16" s="27"/>
      <c r="F16" s="27"/>
    </row>
    <row r="17" spans="2:6" x14ac:dyDescent="0.25">
      <c r="B17" s="25"/>
      <c r="C17" s="27"/>
      <c r="D17" s="27"/>
      <c r="E17" s="27"/>
      <c r="F17" s="27"/>
    </row>
    <row r="18" spans="2:6" x14ac:dyDescent="0.25">
      <c r="B18" s="28"/>
      <c r="C18" s="29"/>
      <c r="D18" s="29"/>
      <c r="E18" s="29"/>
      <c r="F18" s="29"/>
    </row>
    <row r="34" spans="2:11" ht="45" customHeight="1" x14ac:dyDescent="0.35">
      <c r="B34" s="82" t="s">
        <v>179</v>
      </c>
      <c r="C34" s="82"/>
      <c r="D34" s="82"/>
      <c r="E34" s="82"/>
      <c r="F34" s="82"/>
      <c r="G34" s="82"/>
      <c r="H34" s="82"/>
      <c r="I34" s="82"/>
      <c r="J34" s="82"/>
      <c r="K34" s="82"/>
    </row>
    <row r="35" spans="2:11" ht="21" x14ac:dyDescent="0.35">
      <c r="B35" s="12" t="s">
        <v>180</v>
      </c>
    </row>
    <row r="36" spans="2:11" ht="21" x14ac:dyDescent="0.35">
      <c r="B36" s="12" t="s">
        <v>34</v>
      </c>
    </row>
    <row r="37" spans="2:11" ht="21" x14ac:dyDescent="0.35">
      <c r="B37" s="12" t="s">
        <v>139</v>
      </c>
    </row>
    <row r="40" spans="2:11" ht="15.75" thickBot="1" x14ac:dyDescent="0.3"/>
    <row r="41" spans="2:11" ht="26.25" x14ac:dyDescent="0.4">
      <c r="B41" s="83" t="s">
        <v>31</v>
      </c>
      <c r="C41" s="85"/>
      <c r="D41" s="86"/>
      <c r="E41" s="86"/>
      <c r="F41" s="87"/>
    </row>
    <row r="42" spans="2:11" ht="26.25" x14ac:dyDescent="0.4">
      <c r="B42" s="84"/>
      <c r="C42" s="63" t="s">
        <v>165</v>
      </c>
      <c r="D42" s="64" t="s">
        <v>158</v>
      </c>
      <c r="E42" s="64" t="s">
        <v>166</v>
      </c>
      <c r="F42" s="65" t="s">
        <v>167</v>
      </c>
    </row>
    <row r="43" spans="2:11" ht="26.25" x14ac:dyDescent="0.4">
      <c r="B43" s="30" t="s">
        <v>2</v>
      </c>
      <c r="C43" s="43">
        <v>31</v>
      </c>
      <c r="D43" s="44">
        <v>21</v>
      </c>
      <c r="E43" s="43">
        <v>13</v>
      </c>
      <c r="F43" s="45">
        <v>7</v>
      </c>
    </row>
    <row r="44" spans="2:11" ht="26.25" x14ac:dyDescent="0.4">
      <c r="B44" s="30" t="s">
        <v>3</v>
      </c>
      <c r="C44" s="43">
        <v>58</v>
      </c>
      <c r="D44" s="44">
        <v>57</v>
      </c>
      <c r="E44" s="43">
        <v>53</v>
      </c>
      <c r="F44" s="45">
        <v>37</v>
      </c>
    </row>
    <row r="45" spans="2:11" ht="26.25" x14ac:dyDescent="0.4">
      <c r="B45" s="30" t="s">
        <v>32</v>
      </c>
      <c r="C45" s="43">
        <v>17</v>
      </c>
      <c r="D45" s="44">
        <v>26</v>
      </c>
      <c r="E45" s="43">
        <v>38</v>
      </c>
      <c r="F45" s="45">
        <v>59</v>
      </c>
    </row>
    <row r="46" spans="2:11" ht="26.25" x14ac:dyDescent="0.4">
      <c r="B46" s="30" t="s">
        <v>1</v>
      </c>
      <c r="C46" s="43">
        <v>-7</v>
      </c>
      <c r="D46" s="44">
        <v>-6</v>
      </c>
      <c r="E46" s="43">
        <v>-6</v>
      </c>
      <c r="F46" s="45">
        <v>-4</v>
      </c>
    </row>
    <row r="47" spans="2:11" ht="27" thickBot="1" x14ac:dyDescent="0.45">
      <c r="B47" s="31" t="s">
        <v>0</v>
      </c>
      <c r="C47" s="46">
        <v>2</v>
      </c>
      <c r="D47" s="47">
        <v>2</v>
      </c>
      <c r="E47" s="46">
        <v>2</v>
      </c>
      <c r="F47" s="48">
        <v>1</v>
      </c>
    </row>
  </sheetData>
  <mergeCells count="3">
    <mergeCell ref="B41:B42"/>
    <mergeCell ref="C41:F41"/>
    <mergeCell ref="B34:K3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zoomScaleNormal="100" workbookViewId="0"/>
  </sheetViews>
  <sheetFormatPr baseColWidth="10" defaultRowHeight="15" x14ac:dyDescent="0.25"/>
  <cols>
    <col min="1" max="1" width="5.7109375" style="20" customWidth="1"/>
    <col min="2" max="2" width="38.28515625" style="20" customWidth="1"/>
    <col min="3" max="6" width="23.140625" style="20" customWidth="1"/>
    <col min="7" max="7" width="14.85546875" style="20" bestFit="1" customWidth="1"/>
    <col min="8" max="8" width="16.5703125" style="20" bestFit="1" customWidth="1"/>
    <col min="9" max="9" width="13.85546875" style="20" bestFit="1" customWidth="1"/>
    <col min="10" max="11" width="17.5703125" style="20" bestFit="1" customWidth="1"/>
    <col min="12" max="16384" width="11.42578125" style="20"/>
  </cols>
  <sheetData>
    <row r="2" spans="2:9" ht="26.25" x14ac:dyDescent="0.4">
      <c r="B2" s="92" t="s">
        <v>181</v>
      </c>
      <c r="C2" s="92"/>
      <c r="D2" s="92"/>
      <c r="E2" s="92"/>
      <c r="F2" s="92"/>
      <c r="G2" s="92"/>
      <c r="H2" s="92"/>
      <c r="I2" s="92"/>
    </row>
    <row r="3" spans="2:9" ht="15.75" thickBot="1" x14ac:dyDescent="0.3"/>
    <row r="4" spans="2:9" ht="15.75" thickBot="1" x14ac:dyDescent="0.3">
      <c r="B4" s="88" t="s">
        <v>131</v>
      </c>
      <c r="C4" s="90" t="s">
        <v>130</v>
      </c>
      <c r="D4" s="91"/>
      <c r="E4" s="90" t="s">
        <v>144</v>
      </c>
      <c r="F4" s="91"/>
    </row>
    <row r="5" spans="2:9" ht="30.75" thickBot="1" x14ac:dyDescent="0.3">
      <c r="B5" s="89"/>
      <c r="C5" s="42" t="s">
        <v>132</v>
      </c>
      <c r="D5" s="42" t="s">
        <v>133</v>
      </c>
      <c r="E5" s="42" t="s">
        <v>132</v>
      </c>
      <c r="F5" s="42" t="s">
        <v>133</v>
      </c>
    </row>
    <row r="6" spans="2:9" x14ac:dyDescent="0.25">
      <c r="B6" s="1" t="s">
        <v>4</v>
      </c>
      <c r="C6" s="40">
        <v>62.7</v>
      </c>
      <c r="D6" s="40">
        <v>20.6</v>
      </c>
      <c r="E6" s="40">
        <v>5.4</v>
      </c>
      <c r="F6" s="40">
        <v>12</v>
      </c>
    </row>
    <row r="7" spans="2:9" x14ac:dyDescent="0.25">
      <c r="B7" s="2" t="s">
        <v>5</v>
      </c>
      <c r="C7" s="41">
        <v>26.3</v>
      </c>
      <c r="D7" s="41">
        <v>14.3</v>
      </c>
      <c r="E7" s="41">
        <v>1.9</v>
      </c>
      <c r="F7" s="41">
        <v>9.3000000000000007</v>
      </c>
    </row>
    <row r="8" spans="2:9" x14ac:dyDescent="0.25">
      <c r="B8" s="2" t="s">
        <v>6</v>
      </c>
      <c r="C8" s="41">
        <v>3</v>
      </c>
      <c r="D8" s="41">
        <v>4.4000000000000004</v>
      </c>
      <c r="E8" s="41">
        <v>12.1</v>
      </c>
      <c r="F8" s="41">
        <v>9.4</v>
      </c>
    </row>
    <row r="9" spans="2:9" x14ac:dyDescent="0.25">
      <c r="B9" s="2" t="s">
        <v>128</v>
      </c>
      <c r="C9" s="41">
        <v>2.5</v>
      </c>
      <c r="D9" s="41">
        <v>27.9</v>
      </c>
      <c r="E9" s="41">
        <v>28.1</v>
      </c>
      <c r="F9" s="41">
        <v>52.8</v>
      </c>
    </row>
    <row r="10" spans="2:9" x14ac:dyDescent="0.25">
      <c r="B10" s="2" t="s">
        <v>129</v>
      </c>
      <c r="C10" s="4">
        <v>1.8</v>
      </c>
      <c r="D10" s="4">
        <v>20</v>
      </c>
      <c r="E10" s="4">
        <v>57.1</v>
      </c>
      <c r="F10" s="4">
        <v>99.1</v>
      </c>
    </row>
    <row r="11" spans="2:9" x14ac:dyDescent="0.25">
      <c r="B11" s="2" t="s">
        <v>7</v>
      </c>
      <c r="C11" s="41">
        <v>1.8</v>
      </c>
      <c r="D11" s="41">
        <v>12.4</v>
      </c>
      <c r="E11" s="41">
        <v>13</v>
      </c>
      <c r="F11" s="41">
        <v>3.4</v>
      </c>
    </row>
    <row r="12" spans="2:9" x14ac:dyDescent="0.25">
      <c r="B12" s="2" t="s">
        <v>8</v>
      </c>
      <c r="C12" s="4">
        <v>1.4</v>
      </c>
      <c r="D12" s="4">
        <v>0.7</v>
      </c>
      <c r="E12" s="4">
        <v>-5.2</v>
      </c>
      <c r="F12" s="4">
        <v>36.4</v>
      </c>
    </row>
    <row r="13" spans="2:9" ht="15.75" thickBot="1" x14ac:dyDescent="0.3">
      <c r="B13" s="2" t="s">
        <v>9</v>
      </c>
      <c r="C13" s="4">
        <v>0.5</v>
      </c>
      <c r="D13" s="4">
        <v>-0.2</v>
      </c>
      <c r="E13" s="4">
        <v>9.6</v>
      </c>
      <c r="F13" s="4">
        <v>-32.4</v>
      </c>
    </row>
    <row r="14" spans="2:9" ht="15.75" thickBot="1" x14ac:dyDescent="0.3">
      <c r="B14" s="3" t="s">
        <v>10</v>
      </c>
      <c r="C14" s="49">
        <v>100</v>
      </c>
      <c r="D14" s="49">
        <v>100</v>
      </c>
      <c r="E14" s="5">
        <v>5.7</v>
      </c>
      <c r="F14" s="5">
        <v>31.7</v>
      </c>
    </row>
    <row r="16" spans="2:9" ht="21" x14ac:dyDescent="0.35">
      <c r="B16" s="82" t="s">
        <v>140</v>
      </c>
      <c r="C16" s="82"/>
      <c r="D16" s="82"/>
      <c r="E16" s="82"/>
      <c r="F16" s="82"/>
      <c r="G16" s="82"/>
      <c r="H16" s="82"/>
    </row>
    <row r="17" spans="2:8" ht="42.75" customHeight="1" x14ac:dyDescent="0.35">
      <c r="B17" s="82" t="s">
        <v>182</v>
      </c>
      <c r="C17" s="82"/>
      <c r="D17" s="82"/>
      <c r="E17" s="82"/>
      <c r="F17" s="82"/>
      <c r="G17" s="82"/>
      <c r="H17" s="82"/>
    </row>
    <row r="18" spans="2:8" ht="21" x14ac:dyDescent="0.35">
      <c r="B18" s="12" t="s">
        <v>183</v>
      </c>
    </row>
    <row r="19" spans="2:8" ht="23.25" x14ac:dyDescent="0.35">
      <c r="B19" s="12" t="s">
        <v>184</v>
      </c>
    </row>
  </sheetData>
  <sortState ref="G3:I10">
    <sortCondition ref="G3"/>
  </sortState>
  <mergeCells count="6">
    <mergeCell ref="B2:I2"/>
    <mergeCell ref="B16:H16"/>
    <mergeCell ref="B4:B5"/>
    <mergeCell ref="C4:D4"/>
    <mergeCell ref="E4:F4"/>
    <mergeCell ref="B17:H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Graphique 3</vt:lpstr>
      <vt:lpstr>Carte 1</vt:lpstr>
      <vt:lpstr>Graphique 4</vt:lpstr>
      <vt:lpstr>Tableau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2023-04-18T12:54:48Z</dcterms:modified>
</cp:coreProperties>
</file>