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tudes\etudes\recurrentes\budget\2024_recettes_budget\rédaction\"/>
    </mc:Choice>
  </mc:AlternateContent>
  <bookViews>
    <workbookView xWindow="9765" yWindow="0" windowWidth="20460" windowHeight="6390"/>
  </bookViews>
  <sheets>
    <sheet name="Lisez-moi" sheetId="1" r:id="rId1"/>
    <sheet name="Graphique 1" sheetId="2" r:id="rId2"/>
    <sheet name="Tableau 1" sheetId="3" r:id="rId3"/>
    <sheet name="Tableau 2" sheetId="6" r:id="rId4"/>
    <sheet name="Tableau 3" sheetId="5" r:id="rId5"/>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<sst xmlns="http://schemas.openxmlformats.org/spreadsheetml/2006/main" count="112" uniqueCount="90">
  <si>
    <t>Sources</t>
  </si>
  <si>
    <t>Champ</t>
  </si>
  <si>
    <t>Contenu des onglets</t>
  </si>
  <si>
    <t>Pour tout renseignement, vous pouvez nous contacter par e-mail à l'adresse suivante : cabinet.communication@dgfip.finances.gouv.fr</t>
  </si>
  <si>
    <t>Année</t>
  </si>
  <si>
    <t>Administrations publiques locales</t>
  </si>
  <si>
    <t>Administrations de sécurité sociale</t>
  </si>
  <si>
    <t>Impôts sur la consommation</t>
  </si>
  <si>
    <t>Taxe sur la valeur ajoutée¹</t>
  </si>
  <si>
    <t>Taxe sur les boissons</t>
  </si>
  <si>
    <r>
      <t>Impôts sur le revenu des ménages</t>
    </r>
    <r>
      <rPr>
        <b/>
        <vertAlign val="superscript"/>
        <sz val="10"/>
        <color indexed="8"/>
        <rFont val="Calibri"/>
        <family val="2"/>
      </rPr>
      <t>5</t>
    </r>
  </si>
  <si>
    <t>Impôt sur le revenu¹</t>
  </si>
  <si>
    <t>Prélèvements sociaux sur les revenus</t>
  </si>
  <si>
    <t>Impôts sur le bénéfice des entreprises</t>
  </si>
  <si>
    <t>Impôt sur les sociétés¹ et contribution sociale sur les bénéfices des sociétés</t>
  </si>
  <si>
    <t>Impôts sur le capital</t>
  </si>
  <si>
    <t>Taxes foncières et taxes annexes</t>
  </si>
  <si>
    <t>Droits de mutation à titre onéreux / droits d'enregistrement</t>
  </si>
  <si>
    <t>Droits de mutation à titre gratuit</t>
  </si>
  <si>
    <t>Impôt sur la Fortune Immobilière</t>
  </si>
  <si>
    <t>Impôts sur la production</t>
  </si>
  <si>
    <t>Taxe sur les salaires</t>
  </si>
  <si>
    <t>Cotisation sur la Valeur Ajoutée des Entreprises</t>
  </si>
  <si>
    <t>Cotisation Foncière des Entreprises / IFER</t>
  </si>
  <si>
    <t>Taxe sur les surfaces commerciales</t>
  </si>
  <si>
    <t>Taxe générale sur les activités polluantes</t>
  </si>
  <si>
    <t>Taxe sur les véhicules de société</t>
  </si>
  <si>
    <t>Taxe sur les services numériques</t>
  </si>
  <si>
    <t>Autres impôts et taxes</t>
  </si>
  <si>
    <t>Taxes spécifiques aux assurances</t>
  </si>
  <si>
    <t>Taxe d'habitation et taxes annexes</t>
  </si>
  <si>
    <t>Produits et prélèvements sur les jeux d'argent</t>
  </si>
  <si>
    <t>Taxe sur les transactions financières</t>
  </si>
  <si>
    <t>-</t>
  </si>
  <si>
    <t>Autres taxes</t>
  </si>
  <si>
    <r>
      <t>Autres remboursements et dégrèvements</t>
    </r>
    <r>
      <rPr>
        <b/>
        <vertAlign val="superscript"/>
        <sz val="10"/>
        <color indexed="8"/>
        <rFont val="Calibri"/>
        <family val="2"/>
      </rPr>
      <t>6</t>
    </r>
  </si>
  <si>
    <t>Hors TVA, IR, IS</t>
  </si>
  <si>
    <t>Total</t>
  </si>
  <si>
    <t>Champ : Impôts et taxes collectés par la DGFiP.</t>
  </si>
  <si>
    <t xml:space="preserve">Montant dû </t>
  </si>
  <si>
    <t>Montant budgétaire</t>
  </si>
  <si>
    <t>Taxe sur la valeur ajoutée</t>
  </si>
  <si>
    <t>Impôt sur le revenu</t>
  </si>
  <si>
    <t>Impôt sur la fortune immobilière</t>
  </si>
  <si>
    <t>Taxes foncières</t>
  </si>
  <si>
    <t>Taxe d'habitation</t>
  </si>
  <si>
    <t>Cotisation foncière des entreprises</t>
  </si>
  <si>
    <t>Montant (échelle de gauche)</t>
  </si>
  <si>
    <t>Évolution (échelle de droite)</t>
  </si>
  <si>
    <t>2013</t>
  </si>
  <si>
    <t>Source : DGFiP.</t>
  </si>
  <si>
    <t>Évolution 2022-2023</t>
  </si>
  <si>
    <r>
      <t>Prévision LFI 2023</t>
    </r>
    <r>
      <rPr>
        <b/>
        <i/>
        <vertAlign val="superscript"/>
        <sz val="10"/>
        <color indexed="8"/>
        <rFont val="Calibri"/>
        <family val="2"/>
      </rPr>
      <t>8</t>
    </r>
  </si>
  <si>
    <t>Part allouée en 2023 au profit de</t>
  </si>
  <si>
    <r>
      <t>l'État</t>
    </r>
    <r>
      <rPr>
        <b/>
        <vertAlign val="superscript"/>
        <sz val="10"/>
        <color indexed="8"/>
        <rFont val="Calibri"/>
        <family val="2"/>
      </rPr>
      <t xml:space="preserve">4 </t>
    </r>
    <r>
      <rPr>
        <b/>
        <sz val="10"/>
        <color indexed="8"/>
        <rFont val="Calibri"/>
        <family val="2"/>
      </rPr>
      <t>(%)</t>
    </r>
  </si>
  <si>
    <r>
      <t>Taxe intérieure sur la consommation finale d'électricité et autres taxes intérieures (gaz)</t>
    </r>
    <r>
      <rPr>
        <vertAlign val="superscript"/>
        <sz val="10"/>
        <color indexed="8"/>
        <rFont val="Calibri"/>
        <family val="2"/>
      </rPr>
      <t>7</t>
    </r>
  </si>
  <si>
    <t>Contribution sur la Rente InfraMarginale de production d’électricité</t>
  </si>
  <si>
    <t>48⁴</t>
  </si>
  <si>
    <t>…</t>
  </si>
  <si>
    <t>Tableau 1 : Recettes fiscales collectées par la DGFiP et leur répartition par administrations publiques</t>
  </si>
  <si>
    <t xml:space="preserve">Notes : </t>
  </si>
  <si>
    <t>Source : DGFiP</t>
  </si>
  <si>
    <t xml:space="preserve">aux administrations de sécurité sociale sont présentées en droits constatés dans les lois de financement de la sécurité sociale et ne peuvent donc pas être comparées </t>
  </si>
  <si>
    <t>aux recettes collectées présentées dans ce tableau.</t>
  </si>
  <si>
    <r>
      <rPr>
        <b/>
        <vertAlign val="superscript"/>
        <sz val="11"/>
        <rFont val="Calibri"/>
        <family val="2"/>
        <scheme val="minor"/>
      </rPr>
      <t>1</t>
    </r>
    <r>
      <rPr>
        <b/>
        <sz val="11"/>
        <rFont val="Calibri"/>
        <family val="2"/>
        <scheme val="minor"/>
      </rPr>
      <t xml:space="preserve"> Seules les prévisions des recettes affectées à l’État figurent dans les lois des finances initiales (LFI) en comptabilité budgétaire. Les prévisions des recettes affectées </t>
    </r>
  </si>
  <si>
    <r>
      <rPr>
        <b/>
        <vertAlign val="superscript"/>
        <sz val="11"/>
        <rFont val="Calibri"/>
        <family val="2"/>
        <scheme val="minor"/>
      </rPr>
      <t>2</t>
    </r>
    <r>
      <rPr>
        <b/>
        <sz val="11"/>
        <rFont val="Calibri"/>
        <family val="2"/>
        <scheme val="minor"/>
      </rPr>
      <t xml:space="preserve"> Les remboursements et dégrèvements sont retranchés aux recettes allouées à l’État.</t>
    </r>
  </si>
  <si>
    <r>
      <rPr>
        <b/>
        <vertAlign val="superscript"/>
        <sz val="11"/>
        <rFont val="Calibri"/>
        <family val="2"/>
        <scheme val="minor"/>
      </rPr>
      <t>3</t>
    </r>
    <r>
      <rPr>
        <b/>
        <sz val="11"/>
        <rFont val="Calibri"/>
        <family val="2"/>
        <scheme val="minor"/>
      </rPr>
      <t xml:space="preserve"> Recettes nettes des remboursements et dégrèvements, qui sont les dépenses de l’État liées à des restitutions d’impôts, de taxes ou de contributions à des contribuables, </t>
    </r>
  </si>
  <si>
    <t>ou liées aux situations où l'Etat ne recouvre pas certaines créances sur les contribuables.</t>
  </si>
  <si>
    <r>
      <rPr>
        <b/>
        <vertAlign val="superscript"/>
        <sz val="11"/>
        <rFont val="Calibri"/>
        <family val="2"/>
        <scheme val="minor"/>
      </rPr>
      <t>4</t>
    </r>
    <r>
      <rPr>
        <b/>
        <sz val="11"/>
        <rFont val="Calibri"/>
        <family val="2"/>
        <scheme val="minor"/>
      </rPr>
      <t xml:space="preserve"> Y compris 2% qui vont aux groupes de l’audiovisuel public suite à la suppression de la contribution à l’audiovisuel public en 2022.</t>
    </r>
  </si>
  <si>
    <r>
      <rPr>
        <b/>
        <vertAlign val="superscript"/>
        <sz val="11"/>
        <rFont val="Calibri"/>
        <family val="2"/>
        <scheme val="minor"/>
      </rPr>
      <t>5</t>
    </r>
    <r>
      <rPr>
        <b/>
        <sz val="11"/>
        <rFont val="Calibri"/>
        <family val="2"/>
        <scheme val="minor"/>
      </rPr>
      <t xml:space="preserve"> Taxe intérieure sur la consommation finale d’électricité (TICFE) et d’autres taxes intérieures (gaz), qui incluent désormais aussi les taxes départementale et communale sur </t>
    </r>
  </si>
  <si>
    <t xml:space="preserve">la consommation finale d’électricité qui ont été intégrées successivement en 2022 et 2023 à la taxe intérieure de consommation finale d’électricité (TICFE) collectée par la DGFiP </t>
  </si>
  <si>
    <t>(en compensation de quoi l'Etat reverse aux collectivités locales un montant de TICFE fixé annuellement). Le chiffre 2022 est retraité pour correspondre au même périmètre.</t>
  </si>
  <si>
    <r>
      <rPr>
        <b/>
        <vertAlign val="superscript"/>
        <sz val="11"/>
        <rFont val="Calibri"/>
        <family val="2"/>
        <scheme val="minor"/>
      </rPr>
      <t>6</t>
    </r>
    <r>
      <rPr>
        <b/>
        <sz val="11"/>
        <rFont val="Calibri"/>
        <family val="2"/>
        <scheme val="minor"/>
      </rPr>
      <t xml:space="preserve"> Les ménages comprennent les entreprises individuelles imposées à l’IR.</t>
    </r>
  </si>
  <si>
    <t>Graphique 1 : Évolution et montant des recettes fiscales nettes depuis 2013</t>
  </si>
  <si>
    <t>Tableau 3 : Comparaison des montants dus et budgétaire des recettes en 2021</t>
  </si>
  <si>
    <t>Tableau 3 : Comparaison des montants dus et budgétaire des recettes en 2022</t>
  </si>
  <si>
    <t>202,7¹</t>
  </si>
  <si>
    <t>89,0¹</t>
  </si>
  <si>
    <t>Impôt sur les sociétés</t>
  </si>
  <si>
    <t>61,6²</t>
  </si>
  <si>
    <t>64,3¹</t>
  </si>
  <si>
    <t>Source :  DGFiP</t>
  </si>
  <si>
    <r>
      <t xml:space="preserve">Note : </t>
    </r>
    <r>
      <rPr>
        <b/>
        <vertAlign val="superscript"/>
        <sz val="11"/>
        <rFont val="Calibri"/>
        <family val="2"/>
        <scheme val="minor"/>
      </rPr>
      <t>1</t>
    </r>
    <r>
      <rPr>
        <b/>
        <sz val="11"/>
        <rFont val="Calibri"/>
        <family val="2"/>
        <scheme val="minor"/>
      </rPr>
      <t xml:space="preserve"> Recettes  nettes. </t>
    </r>
    <r>
      <rPr>
        <b/>
        <vertAlign val="superscript"/>
        <sz val="11"/>
        <rFont val="Calibri"/>
        <family val="2"/>
        <scheme val="minor"/>
      </rPr>
      <t xml:space="preserve">2 </t>
    </r>
    <r>
      <rPr>
        <b/>
        <sz val="11"/>
        <rFont val="Calibri"/>
        <family val="2"/>
        <scheme val="minor"/>
      </rPr>
      <t>Comprend des montants de réduction et de crédit d’impôt qui ne sont pas dus mais budgétaires</t>
    </r>
  </si>
  <si>
    <t>Les recettes fiscales budgétaires collectées par la DGFiP en 2023</t>
  </si>
  <si>
    <t>DGFiP Statistiques n°26 - Juin 2024</t>
  </si>
  <si>
    <t>Tableau 2 : Répartition par administrations publiques des recettes fiscales collectées par la DGFiP (en Md€)</t>
  </si>
  <si>
    <t>Montant net de recettes fiscales perçues</t>
  </si>
  <si>
    <t>État</t>
  </si>
  <si>
    <t>Les données utilisées sont des données de recouvrement de la DGFiP et des données fiscales, issues des déclarations et des fichiers de taxations de taxes et d'impôts collectés par la DGFiP en 2023</t>
  </si>
  <si>
    <t>Les recettes fiscales présentées dans cette publication proviennent uniquement des impôts et taxes collectés par la DGFiP en 2023 et correspondent au montant budgétaire de l’impôt, donc effectivement encaissé lors de l’année civile, et non au montant d’impôt dû au titre de l’année présentés dans les autres publications de la collection DGFiP Statistiques. Lorsque ces recettes fiscales sont nettes, cela signifie que les montants de remboursements et dégrèvements y ont été retranchés. Ces montants correspondent aux dépenses de l’État liées à des restitutions d’impôts aux contribuables ou aux situations où l'Etat ne recouvre pas certaines créances sur les contribuables, comme les contentieux.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</si>
</sst>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_-;\-* #,##0.0_-;_-* &quot;-&quot;??_-;_-@_-"/>
    <numFmt numFmtId="165" formatCode="#,##0.0,"/>
    <numFmt numFmtId="166" formatCode="#,##0.00,"/>
  </numFmts>
  <fonts count="28"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4"/>
      <name val="Calibri"/>
      <family val="2"/>
      <scheme val="minor"/>
    </font>
    <font>
      <b/>
      <sz val="10"/>
      <color theme="1"/>
      <name val="Calibri"/>
      <family val="2"/>
      <scheme val="minor"/>
    </font>
    <font>
      <sz val="10"/>
      <color theme="1"/>
      <name val="Calibri"/>
      <family val="2"/>
      <scheme val="minor"/>
    </font>
    <font>
      <b/>
      <sz val="16"/>
      <name val="Calibri"/>
      <family val="2"/>
      <scheme val="minor"/>
    </font>
    <font>
      <b/>
      <vertAlign val="superscript"/>
      <sz val="10"/>
      <color indexed="8"/>
      <name val="Calibri"/>
      <family val="2"/>
    </font>
    <font>
      <sz val="10"/>
      <name val="Calibri"/>
      <family val="2"/>
      <scheme val="minor"/>
    </font>
    <font>
      <b/>
      <sz val="10"/>
      <name val="Calibri"/>
      <family val="2"/>
      <scheme val="minor"/>
    </font>
    <font>
      <sz val="11"/>
      <name val="Calibri"/>
      <family val="2"/>
      <scheme val="minor"/>
    </font>
    <font>
      <b/>
      <vertAlign val="superscript"/>
      <sz val="11"/>
      <name val="Calibri"/>
      <family val="2"/>
      <scheme val="minor"/>
    </font>
    <font>
      <b/>
      <i/>
      <sz val="10"/>
      <color theme="1"/>
      <name val="Calibri"/>
      <family val="2"/>
      <scheme val="minor"/>
    </font>
    <font>
      <b/>
      <i/>
      <vertAlign val="superscript"/>
      <sz val="10"/>
      <color indexed="8"/>
      <name val="Calibri"/>
      <family val="2"/>
    </font>
    <font>
      <b/>
      <sz val="10"/>
      <color indexed="8"/>
      <name val="Calibri"/>
      <family val="2"/>
    </font>
    <font>
      <i/>
      <sz val="10"/>
      <color theme="1"/>
      <name val="Calibri"/>
      <family val="2"/>
      <scheme val="minor"/>
    </font>
    <font>
      <vertAlign val="superscript"/>
      <sz val="10"/>
      <color indexed="8"/>
      <name val="Calibri"/>
      <family val="2"/>
    </font>
    <font>
      <b/>
      <i/>
      <sz val="10"/>
      <name val="Calibri"/>
      <family val="2"/>
      <scheme val="minor"/>
    </font>
  </fonts>
  <fills count="7">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F7DD"/>
        <bgColor indexed="64"/>
      </patternFill>
    </fill>
    <fill>
      <patternFill patternType="solid">
        <fgColor theme="7" tint="0.79998168889431442"/>
        <bgColor indexed="64"/>
      </patternFill>
    </fill>
  </fills>
  <borders count="29">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bottom style="medium">
        <color rgb="FFFDCF41"/>
      </bottom>
      <diagonal/>
    </border>
    <border>
      <left style="medium">
        <color rgb="FFFDCF41"/>
      </left>
      <right style="medium">
        <color rgb="FFFDCF41"/>
      </right>
      <top style="medium">
        <color rgb="FFFDCF4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DCF41"/>
      </left>
      <right/>
      <top style="medium">
        <color rgb="FFFDCF41"/>
      </top>
      <bottom style="medium">
        <color rgb="FFFDCF41"/>
      </bottom>
      <diagonal/>
    </border>
    <border>
      <left/>
      <right/>
      <top style="medium">
        <color rgb="FFFDCF41"/>
      </top>
      <bottom style="medium">
        <color rgb="FFFDCF41"/>
      </bottom>
      <diagonal/>
    </border>
    <border>
      <left/>
      <right style="medium">
        <color rgb="FFFDCF41"/>
      </right>
      <top style="medium">
        <color rgb="FFFDCF41"/>
      </top>
      <bottom style="medium">
        <color rgb="FFFDCF41"/>
      </bottom>
      <diagonal/>
    </border>
    <border>
      <left style="medium">
        <color rgb="FFFDCF41"/>
      </left>
      <right style="medium">
        <color rgb="FFFDCF41"/>
      </right>
      <top style="thin">
        <color theme="7"/>
      </top>
      <bottom style="medium">
        <color rgb="FFFDCF41"/>
      </bottom>
      <diagonal/>
    </border>
    <border>
      <left style="medium">
        <color rgb="FFFDCF41"/>
      </left>
      <right/>
      <top style="medium">
        <color rgb="FFFDCF41"/>
      </top>
      <bottom/>
      <diagonal/>
    </border>
    <border>
      <left/>
      <right style="medium">
        <color rgb="FFFDCF41"/>
      </right>
      <top style="medium">
        <color rgb="FFFDCF41"/>
      </top>
      <bottom/>
      <diagonal/>
    </border>
    <border>
      <left style="medium">
        <color rgb="FFFDCF41"/>
      </left>
      <right/>
      <top/>
      <bottom/>
      <diagonal/>
    </border>
    <border>
      <left/>
      <right style="medium">
        <color rgb="FFFDCF41"/>
      </right>
      <top/>
      <bottom/>
      <diagonal/>
    </border>
    <border>
      <left style="medium">
        <color rgb="FFFDCF41"/>
      </left>
      <right/>
      <top/>
      <bottom style="medium">
        <color rgb="FFFDCF41"/>
      </bottom>
      <diagonal/>
    </border>
    <border>
      <left/>
      <right style="medium">
        <color rgb="FFFDCF41"/>
      </right>
      <top/>
      <bottom style="medium">
        <color rgb="FFFDCF41"/>
      </bottom>
      <diagonal/>
    </border>
  </borders>
  <cellStyleXfs count="6">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0" fillId="0" borderId="0" applyFont="0" applyFill="0" applyBorder="0" applyAlignment="0" applyProtection="0"/>
    <xf numFmtId="9" fontId="6" fillId="0" borderId="0" applyFill="0" applyBorder="0" applyAlignment="0" applyProtection="0"/>
  </cellStyleXfs>
  <cellXfs count="75">
    <xf numFmtId="0" fontId="0" fillId="0" borderId="0" xfId="0"/>
    <xf numFmtId="0" fontId="0" fillId="0" borderId="0" xfId="0" applyFont="1"/>
    <xf numFmtId="0" fontId="11" fillId="0" borderId="5" xfId="0" applyFont="1" applyBorder="1" applyAlignment="1">
      <alignment horizontal="center" vertical="center" wrapText="1"/>
    </xf>
    <xf numFmtId="0" fontId="11" fillId="4" borderId="6" xfId="0" applyFont="1" applyFill="1" applyBorder="1" applyAlignment="1">
      <alignment horizontal="center" vertical="center" wrapText="1"/>
    </xf>
    <xf numFmtId="0" fontId="12" fillId="4" borderId="0" xfId="0" applyFont="1" applyFill="1" applyAlignment="1"/>
    <xf numFmtId="0" fontId="11" fillId="4" borderId="4" xfId="0" applyFont="1" applyFill="1" applyBorder="1" applyAlignment="1">
      <alignment horizontal="center" vertical="center" wrapText="1"/>
    </xf>
    <xf numFmtId="49" fontId="11" fillId="4" borderId="7" xfId="0" applyNumberFormat="1" applyFont="1" applyFill="1" applyBorder="1" applyAlignment="1">
      <alignment horizontal="center" vertical="center"/>
    </xf>
    <xf numFmtId="0" fontId="13" fillId="4" borderId="0" xfId="0" applyFont="1" applyFill="1"/>
    <xf numFmtId="3" fontId="11" fillId="4" borderId="8" xfId="0" applyNumberFormat="1" applyFont="1" applyFill="1" applyBorder="1" applyAlignment="1">
      <alignment horizontal="right" vertical="center"/>
    </xf>
    <xf numFmtId="3" fontId="11" fillId="4" borderId="11" xfId="0" applyNumberFormat="1" applyFont="1" applyFill="1" applyBorder="1" applyAlignment="1">
      <alignment horizontal="right" vertical="center"/>
    </xf>
    <xf numFmtId="0" fontId="12" fillId="0" borderId="0" xfId="0" applyFont="1" applyAlignment="1">
      <alignment horizontal="left"/>
    </xf>
    <xf numFmtId="3" fontId="14" fillId="5" borderId="13" xfId="0" applyNumberFormat="1" applyFont="1" applyFill="1" applyBorder="1" applyAlignment="1">
      <alignment horizontal="center" vertical="center" wrapText="1"/>
    </xf>
    <xf numFmtId="3" fontId="11" fillId="4" borderId="17" xfId="0" applyNumberFormat="1" applyFont="1" applyFill="1" applyBorder="1" applyAlignment="1">
      <alignment horizontal="right" vertical="center"/>
    </xf>
    <xf numFmtId="0" fontId="16" fillId="4" borderId="0" xfId="0" applyFont="1" applyFill="1"/>
    <xf numFmtId="3" fontId="14" fillId="5" borderId="14" xfId="0" applyNumberFormat="1" applyFont="1" applyFill="1" applyBorder="1" applyAlignment="1">
      <alignment horizontal="center" vertical="center" wrapText="1"/>
    </xf>
    <xf numFmtId="3" fontId="15" fillId="4" borderId="14" xfId="0" applyNumberFormat="1" applyFont="1" applyFill="1" applyBorder="1" applyAlignment="1">
      <alignment vertical="center" wrapText="1"/>
    </xf>
    <xf numFmtId="165" fontId="15" fillId="4" borderId="14" xfId="0" applyNumberFormat="1" applyFont="1" applyFill="1" applyBorder="1" applyAlignment="1">
      <alignment horizontal="right" vertical="center" wrapText="1"/>
    </xf>
    <xf numFmtId="3" fontId="15" fillId="4" borderId="14" xfId="0" applyNumberFormat="1" applyFont="1" applyFill="1" applyBorder="1" applyAlignment="1">
      <alignment wrapText="1"/>
    </xf>
    <xf numFmtId="165" fontId="14" fillId="6" borderId="22" xfId="0" applyNumberFormat="1" applyFont="1" applyFill="1" applyBorder="1" applyAlignment="1">
      <alignment horizontal="right" vertical="center"/>
    </xf>
    <xf numFmtId="164" fontId="11" fillId="0" borderId="9" xfId="4" applyNumberFormat="1" applyFont="1" applyBorder="1" applyAlignment="1">
      <alignment horizontal="right"/>
    </xf>
    <xf numFmtId="164" fontId="11" fillId="0" borderId="18" xfId="4" applyNumberFormat="1" applyFont="1" applyBorder="1" applyAlignment="1">
      <alignment horizontal="right"/>
    </xf>
    <xf numFmtId="164" fontId="11" fillId="0" borderId="12" xfId="4" applyNumberFormat="1" applyFont="1" applyBorder="1" applyAlignment="1">
      <alignment horizontal="right"/>
    </xf>
    <xf numFmtId="3" fontId="11" fillId="5" borderId="13" xfId="0" applyNumberFormat="1" applyFont="1" applyFill="1" applyBorder="1" applyAlignment="1">
      <alignment horizontal="center" vertical="center" wrapText="1"/>
    </xf>
    <xf numFmtId="3" fontId="11" fillId="0" borderId="23" xfId="0" applyNumberFormat="1" applyFont="1" applyFill="1" applyBorder="1" applyAlignment="1">
      <alignment horizontal="left" vertical="center" wrapText="1"/>
    </xf>
    <xf numFmtId="165" fontId="20" fillId="0" borderId="16" xfId="0" applyNumberFormat="1" applyFont="1" applyBorder="1" applyAlignment="1">
      <alignment horizontal="center" vertical="center"/>
    </xf>
    <xf numFmtId="165" fontId="20" fillId="0" borderId="24" xfId="0" applyNumberFormat="1" applyFont="1" applyBorder="1" applyAlignment="1">
      <alignment horizontal="center" vertical="center"/>
    </xf>
    <xf numFmtId="0" fontId="12" fillId="0" borderId="25" xfId="0" applyFont="1" applyBorder="1" applyAlignment="1">
      <alignment horizontal="left" vertical="center"/>
    </xf>
    <xf numFmtId="165" fontId="20" fillId="0" borderId="14" xfId="0" applyNumberFormat="1" applyFont="1" applyBorder="1" applyAlignment="1">
      <alignment horizontal="center" vertical="center"/>
    </xf>
    <xf numFmtId="166" fontId="20" fillId="0" borderId="14" xfId="0" applyNumberFormat="1" applyFont="1" applyBorder="1" applyAlignment="1">
      <alignment horizontal="center" vertical="center"/>
    </xf>
    <xf numFmtId="165" fontId="20" fillId="0" borderId="26" xfId="0" applyNumberFormat="1" applyFont="1" applyBorder="1" applyAlignment="1">
      <alignment horizontal="center" vertical="center"/>
    </xf>
    <xf numFmtId="0" fontId="12" fillId="0" borderId="25" xfId="0" applyFont="1" applyBorder="1" applyAlignment="1">
      <alignment horizontal="left" vertical="center" wrapText="1"/>
    </xf>
    <xf numFmtId="0" fontId="12" fillId="0" borderId="27" xfId="0" applyFont="1" applyBorder="1" applyAlignment="1">
      <alignment horizontal="left" vertical="center" wrapText="1"/>
    </xf>
    <xf numFmtId="165" fontId="20" fillId="0" borderId="15" xfId="0" applyNumberFormat="1" applyFont="1" applyBorder="1" applyAlignment="1">
      <alignment horizontal="center" vertical="center"/>
    </xf>
    <xf numFmtId="165" fontId="20" fillId="0" borderId="28" xfId="0" applyNumberFormat="1" applyFont="1" applyBorder="1" applyAlignment="1">
      <alignment horizontal="center" vertical="center"/>
    </xf>
    <xf numFmtId="0" fontId="12" fillId="5" borderId="13" xfId="0" applyFont="1" applyFill="1" applyBorder="1" applyAlignment="1">
      <alignment horizontal="center" vertical="center" wrapText="1"/>
    </xf>
    <xf numFmtId="165" fontId="20" fillId="0" borderId="0" xfId="0" applyNumberFormat="1" applyFont="1" applyBorder="1" applyAlignment="1">
      <alignment horizontal="center" vertical="center"/>
    </xf>
    <xf numFmtId="3" fontId="14" fillId="5" borderId="16" xfId="0" applyNumberFormat="1" applyFont="1" applyFill="1" applyBorder="1" applyAlignment="1">
      <alignment horizontal="center" vertical="center" wrapText="1"/>
    </xf>
    <xf numFmtId="3" fontId="22" fillId="5" borderId="14" xfId="0" applyNumberFormat="1" applyFont="1" applyFill="1" applyBorder="1" applyAlignment="1">
      <alignment horizontal="center" vertical="center" wrapText="1"/>
    </xf>
    <xf numFmtId="9" fontId="18" fillId="4" borderId="14" xfId="5" applyFont="1" applyFill="1" applyBorder="1" applyAlignment="1">
      <alignment horizontal="center" vertical="center" wrapText="1"/>
    </xf>
    <xf numFmtId="165" fontId="25" fillId="4" borderId="14" xfId="0" applyNumberFormat="1" applyFont="1" applyFill="1" applyBorder="1" applyAlignment="1">
      <alignment horizontal="right" vertical="center" wrapText="1"/>
    </xf>
    <xf numFmtId="0" fontId="25" fillId="4" borderId="14" xfId="0" applyNumberFormat="1" applyFont="1" applyFill="1" applyBorder="1" applyAlignment="1">
      <alignment horizontal="right" vertical="center" wrapText="1"/>
    </xf>
    <xf numFmtId="9" fontId="27" fillId="5" borderId="13" xfId="5" applyFont="1" applyFill="1" applyBorder="1" applyAlignment="1">
      <alignment horizontal="center" vertical="center" wrapText="1"/>
    </xf>
    <xf numFmtId="1" fontId="18" fillId="4" borderId="14" xfId="5" applyNumberFormat="1" applyFont="1" applyFill="1" applyBorder="1" applyAlignment="1">
      <alignment horizontal="center" vertical="center" wrapText="1"/>
    </xf>
    <xf numFmtId="1" fontId="14" fillId="5" borderId="14" xfId="0" applyNumberFormat="1" applyFont="1" applyFill="1" applyBorder="1" applyAlignment="1">
      <alignment horizontal="center" vertical="center" wrapText="1"/>
    </xf>
    <xf numFmtId="1" fontId="19" fillId="5" borderId="13" xfId="5" applyNumberFormat="1" applyFont="1" applyFill="1" applyBorder="1" applyAlignment="1">
      <alignment horizontal="center" vertical="center" wrapText="1"/>
    </xf>
    <xf numFmtId="0" fontId="11" fillId="4" borderId="7"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xf numFmtId="3" fontId="14" fillId="5" borderId="27" xfId="0" applyNumberFormat="1" applyFont="1" applyFill="1" applyBorder="1" applyAlignment="1">
      <alignment horizontal="center" vertical="center" wrapText="1"/>
    </xf>
    <xf numFmtId="0" fontId="19" fillId="5" borderId="15" xfId="0" applyFont="1" applyFill="1" applyBorder="1" applyAlignment="1">
      <alignment horizontal="center" wrapText="1"/>
    </xf>
    <xf numFmtId="0" fontId="19" fillId="0" borderId="25" xfId="0" applyFont="1" applyBorder="1" applyAlignment="1">
      <alignment horizontal="left" vertical="center"/>
    </xf>
    <xf numFmtId="165" fontId="18" fillId="0" borderId="14" xfId="0" applyNumberFormat="1" applyFont="1" applyBorder="1" applyAlignment="1">
      <alignment horizontal="center" vertical="center"/>
    </xf>
    <xf numFmtId="0" fontId="19" fillId="0" borderId="25" xfId="0" applyFont="1" applyBorder="1" applyAlignment="1">
      <alignment horizontal="left" vertical="center" wrapText="1"/>
    </xf>
    <xf numFmtId="0" fontId="19" fillId="0" borderId="27" xfId="0" applyFont="1" applyBorder="1" applyAlignment="1">
      <alignment horizontal="left" vertical="center" wrapText="1"/>
    </xf>
    <xf numFmtId="165" fontId="18" fillId="0" borderId="15" xfId="0" applyNumberFormat="1" applyFont="1" applyBorder="1" applyAlignment="1">
      <alignment horizontal="center" vertical="center"/>
    </xf>
    <xf numFmtId="0" fontId="7" fillId="0" borderId="0" xfId="2" applyFont="1" applyFill="1" applyAlignment="1">
      <alignment horizontal="left" vertical="center" wrapText="1"/>
    </xf>
    <xf numFmtId="0" fontId="9" fillId="3" borderId="0" xfId="3" applyFont="1" applyFill="1" applyAlignment="1" applyProtection="1">
      <alignment horizontal="center"/>
    </xf>
    <xf numFmtId="0" fontId="5" fillId="0" borderId="0" xfId="0" applyFont="1" applyAlignment="1">
      <alignment horizontal="left" vertical="center" wrapText="1"/>
    </xf>
    <xf numFmtId="0" fontId="4" fillId="2" borderId="0" xfId="0" applyFont="1" applyFill="1" applyAlignment="1">
      <alignment horizontal="left" wrapText="1"/>
    </xf>
    <xf numFmtId="0" fontId="7" fillId="0" borderId="0" xfId="2" applyFill="1" applyAlignment="1">
      <alignment horizontal="left" vertical="center" wrapText="1"/>
    </xf>
    <xf numFmtId="0" fontId="4" fillId="2" borderId="0" xfId="1" applyFont="1" applyFill="1"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0" xfId="0" applyFont="1" applyFill="1" applyAlignment="1">
      <alignment horizontal="left" wrapText="1"/>
    </xf>
    <xf numFmtId="0" fontId="3" fillId="0" borderId="0" xfId="0" applyFont="1" applyAlignment="1">
      <alignment wrapText="1"/>
    </xf>
    <xf numFmtId="0" fontId="12" fillId="0" borderId="0" xfId="0" applyFont="1" applyAlignment="1">
      <alignment horizontal="left" vertical="center"/>
    </xf>
    <xf numFmtId="3" fontId="14" fillId="5" borderId="19" xfId="0" applyNumberFormat="1" applyFont="1" applyFill="1" applyBorder="1" applyAlignment="1">
      <alignment horizontal="center" vertical="center" wrapText="1"/>
    </xf>
    <xf numFmtId="3" fontId="14" fillId="5" borderId="20" xfId="0" applyNumberFormat="1" applyFont="1" applyFill="1" applyBorder="1" applyAlignment="1">
      <alignment horizontal="center" vertical="center" wrapText="1"/>
    </xf>
    <xf numFmtId="3" fontId="14" fillId="5" borderId="21" xfId="0" applyNumberFormat="1" applyFont="1" applyFill="1" applyBorder="1" applyAlignment="1">
      <alignment horizontal="center" vertical="center" wrapText="1"/>
    </xf>
    <xf numFmtId="3" fontId="14" fillId="5" borderId="16" xfId="0" applyNumberFormat="1" applyFont="1" applyFill="1" applyBorder="1" applyAlignment="1">
      <alignment horizontal="center" vertical="center" wrapText="1"/>
    </xf>
    <xf numFmtId="3" fontId="14" fillId="5" borderId="15" xfId="0" applyNumberFormat="1" applyFont="1" applyFill="1" applyBorder="1" applyAlignment="1">
      <alignment horizontal="center" vertical="center" wrapText="1"/>
    </xf>
    <xf numFmtId="1" fontId="14" fillId="5" borderId="16" xfId="0" applyNumberFormat="1" applyFont="1" applyFill="1" applyBorder="1" applyAlignment="1">
      <alignment horizontal="center" vertical="center" wrapText="1"/>
    </xf>
    <xf numFmtId="1" fontId="14" fillId="5" borderId="15" xfId="0" applyNumberFormat="1" applyFont="1" applyFill="1" applyBorder="1" applyAlignment="1">
      <alignment horizontal="center" vertical="center" wrapText="1"/>
    </xf>
    <xf numFmtId="1" fontId="22" fillId="5" borderId="16" xfId="0" applyNumberFormat="1" applyFont="1" applyFill="1" applyBorder="1" applyAlignment="1">
      <alignment horizontal="center" vertical="center" wrapText="1"/>
    </xf>
    <xf numFmtId="1" fontId="22" fillId="5" borderId="15" xfId="0" applyNumberFormat="1" applyFont="1" applyFill="1" applyBorder="1" applyAlignment="1">
      <alignment horizontal="center" vertical="center" wrapText="1"/>
    </xf>
  </cellXfs>
  <cellStyles count="6">
    <cellStyle name="Lien hypertexte" xfId="2" builtinId="8"/>
    <cellStyle name="Lien hypertexte_Données trimestrielles sur les heures supplémentaires (juillet 2012)" xfId="3"/>
    <cellStyle name="Milliers" xfId="4" builtinId="3"/>
    <cellStyle name="Normal" xfId="0" builtinId="0"/>
    <cellStyle name="Normal_Tdb_CIVIS_finjuillet2011_internet" xfId="1"/>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959826185063483E-2"/>
          <c:y val="8.9276386507203029E-2"/>
          <c:w val="0.8230696597516769"/>
          <c:h val="0.80477602903073764"/>
        </c:manualLayout>
      </c:layout>
      <c:barChart>
        <c:barDir val="col"/>
        <c:grouping val="clustered"/>
        <c:varyColors val="0"/>
        <c:ser>
          <c:idx val="0"/>
          <c:order val="0"/>
          <c:tx>
            <c:strRef>
              <c:f>'Graphique 1'!$C$30</c:f>
              <c:strCache>
                <c:ptCount val="1"/>
                <c:pt idx="0">
                  <c:v>Montant (échelle de gauche)</c:v>
                </c:pt>
              </c:strCache>
            </c:strRef>
          </c:tx>
          <c:spPr>
            <a:solidFill>
              <a:srgbClr val="FFC000"/>
            </a:solidFill>
            <a:ln>
              <a:noFill/>
            </a:ln>
            <a:effectLst/>
          </c:spPr>
          <c:invertIfNegative val="0"/>
          <c:cat>
            <c:strRef>
              <c:f>'Graphique 1'!$B$31:$B$41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'Graphique 1'!$C$31:$C$41</c:f>
              <c:numCache>
                <c:formatCode>#,##0</c:formatCode>
                <c:ptCount val="11"/>
                <c:pt idx="0">
                  <c:v>415.42734354073002</c:v>
                </c:pt>
                <c:pt idx="1">
                  <c:v>414.79963954576994</c:v>
                </c:pt>
                <c:pt idx="2">
                  <c:v>424.07996872431005</c:v>
                </c:pt>
                <c:pt idx="3">
                  <c:v>430.13126469588997</c:v>
                </c:pt>
                <c:pt idx="4">
                  <c:v>449.85032352669998</c:v>
                </c:pt>
                <c:pt idx="5">
                  <c:v>451.47978032338995</c:v>
                </c:pt>
                <c:pt idx="6">
                  <c:v>463.51812644483334</c:v>
                </c:pt>
                <c:pt idx="7">
                  <c:v>441.33108513137995</c:v>
                </c:pt>
                <c:pt idx="8">
                  <c:v>503.30342414942652</c:v>
                </c:pt>
                <c:pt idx="9">
                  <c:v>544.44732889786007</c:v>
                </c:pt>
                <c:pt idx="10">
                  <c:v>542.82045536347664</c:v>
                </c:pt>
              </c:numCache>
            </c:numRef>
          </c:val>
          <c:extLst>
            <c:ext xmlns:c16="http://schemas.microsoft.com/office/drawing/2014/chart" uri="{C3380CC4-5D6E-409C-BE32-E72D297353CC}">
              <c16:uniqueId val="{00000000-FCB0-46C8-A424-8973A9C1C17D}"/>
            </c:ext>
          </c:extLst>
        </c:ser>
        <c:dLbls>
          <c:showLegendKey val="0"/>
          <c:showVal val="0"/>
          <c:showCatName val="0"/>
          <c:showSerName val="0"/>
          <c:showPercent val="0"/>
          <c:showBubbleSize val="0"/>
        </c:dLbls>
        <c:gapWidth val="219"/>
        <c:overlap val="-27"/>
        <c:axId val="1415581199"/>
        <c:axId val="1415568719"/>
      </c:barChart>
      <c:lineChart>
        <c:grouping val="standard"/>
        <c:varyColors val="0"/>
        <c:ser>
          <c:idx val="1"/>
          <c:order val="1"/>
          <c:tx>
            <c:strRef>
              <c:f>'Graphique 1'!$D$30</c:f>
              <c:strCache>
                <c:ptCount val="1"/>
                <c:pt idx="0">
                  <c:v>Évolution (échelle de droite)</c:v>
                </c:pt>
              </c:strCache>
            </c:strRef>
          </c:tx>
          <c:spPr>
            <a:ln w="28575" cap="rnd">
              <a:solidFill>
                <a:schemeClr val="accent2"/>
              </a:solidFill>
              <a:round/>
            </a:ln>
            <a:effectLst/>
          </c:spPr>
          <c:marker>
            <c:symbol val="none"/>
          </c:marker>
          <c:cat>
            <c:strRef>
              <c:f>'Graphique 1'!$B$31:$B$41</c:f>
              <c:strCache>
                <c:ptCount val="11"/>
                <c:pt idx="0">
                  <c:v>2013</c:v>
                </c:pt>
                <c:pt idx="1">
                  <c:v>2014</c:v>
                </c:pt>
                <c:pt idx="2">
                  <c:v>2015</c:v>
                </c:pt>
                <c:pt idx="3">
                  <c:v>2016</c:v>
                </c:pt>
                <c:pt idx="4">
                  <c:v>2017</c:v>
                </c:pt>
                <c:pt idx="5">
                  <c:v>2018</c:v>
                </c:pt>
                <c:pt idx="6">
                  <c:v>2019</c:v>
                </c:pt>
                <c:pt idx="7">
                  <c:v>2020</c:v>
                </c:pt>
                <c:pt idx="8">
                  <c:v>2021</c:v>
                </c:pt>
                <c:pt idx="9">
                  <c:v>2022</c:v>
                </c:pt>
                <c:pt idx="10">
                  <c:v>2023</c:v>
                </c:pt>
              </c:strCache>
            </c:strRef>
          </c:cat>
          <c:val>
            <c:numRef>
              <c:f>'Graphique 1'!$D$31:$D$41</c:f>
              <c:numCache>
                <c:formatCode>_-* #\ ##0.0_-;\-* #\ ##0.0_-;_-* "-"??_-;_-@_-</c:formatCode>
                <c:ptCount val="11"/>
                <c:pt idx="0">
                  <c:v>3.6136583190852667</c:v>
                </c:pt>
                <c:pt idx="1">
                  <c:v>-0.15109838211662119</c:v>
                </c:pt>
                <c:pt idx="2">
                  <c:v>2.2373040605104144</c:v>
                </c:pt>
                <c:pt idx="3">
                  <c:v>1.4269233205668863</c:v>
                </c:pt>
                <c:pt idx="4">
                  <c:v>4.5844281616570504</c:v>
                </c:pt>
                <c:pt idx="5">
                  <c:v>0.3622219906202373</c:v>
                </c:pt>
                <c:pt idx="6">
                  <c:v>2.6664197702985559</c:v>
                </c:pt>
                <c:pt idx="7">
                  <c:v>-4.7866609842482699</c:v>
                </c:pt>
                <c:pt idx="8">
                  <c:v>14.042142306744164</c:v>
                </c:pt>
                <c:pt idx="9">
                  <c:v>8.174771474675735</c:v>
                </c:pt>
                <c:pt idx="10">
                  <c:v>-0.29804178364883915</c:v>
                </c:pt>
              </c:numCache>
            </c:numRef>
          </c:val>
          <c:smooth val="0"/>
          <c:extLst>
            <c:ext xmlns:c16="http://schemas.microsoft.com/office/drawing/2014/chart" uri="{C3380CC4-5D6E-409C-BE32-E72D297353CC}">
              <c16:uniqueId val="{00000001-FCB0-46C8-A424-8973A9C1C17D}"/>
            </c:ext>
          </c:extLst>
        </c:ser>
        <c:dLbls>
          <c:showLegendKey val="0"/>
          <c:showVal val="0"/>
          <c:showCatName val="0"/>
          <c:showSerName val="0"/>
          <c:showPercent val="0"/>
          <c:showBubbleSize val="0"/>
        </c:dLbls>
        <c:marker val="1"/>
        <c:smooth val="0"/>
        <c:axId val="1415593679"/>
        <c:axId val="1415597007"/>
      </c:lineChart>
      <c:catAx>
        <c:axId val="1415581199"/>
        <c:scaling>
          <c:orientation val="minMax"/>
        </c:scaling>
        <c:delete val="0"/>
        <c:axPos val="b"/>
        <c:numFmt formatCode="General" sourceLinked="1"/>
        <c:majorTickMark val="out"/>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fr-FR"/>
          </a:p>
        </c:txPr>
        <c:crossAx val="1415568719"/>
        <c:crosses val="autoZero"/>
        <c:auto val="1"/>
        <c:lblAlgn val="ctr"/>
        <c:lblOffset val="10"/>
        <c:noMultiLvlLbl val="0"/>
      </c:catAx>
      <c:valAx>
        <c:axId val="1415568719"/>
        <c:scaling>
          <c:orientation val="minMax"/>
          <c:max val="600"/>
          <c:min val="-200"/>
        </c:scaling>
        <c:delete val="0"/>
        <c:axPos val="l"/>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fr-FR" sz="1800" b="1">
                    <a:solidFill>
                      <a:schemeClr val="tx1"/>
                    </a:solidFill>
                  </a:rPr>
                  <a:t>Md€</a:t>
                </a:r>
              </a:p>
            </c:rich>
          </c:tx>
          <c:layout>
            <c:manualLayout>
              <c:xMode val="edge"/>
              <c:yMode val="edge"/>
              <c:x val="9.3470770144596121E-2"/>
              <c:y val="5.920513561555432E-3"/>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crossAx val="1415581199"/>
        <c:crosses val="autoZero"/>
        <c:crossBetween val="between"/>
        <c:majorUnit val="100"/>
      </c:valAx>
      <c:valAx>
        <c:axId val="1415597007"/>
        <c:scaling>
          <c:orientation val="minMax"/>
          <c:max val="15"/>
          <c:min val="-5"/>
        </c:scaling>
        <c:delete val="0"/>
        <c:axPos val="r"/>
        <c:title>
          <c:tx>
            <c:rich>
              <a:bodyPr rot="0" spcFirstLastPara="1" vertOverflow="ellipsis" wrap="square" anchor="ctr" anchorCtr="0"/>
              <a:lstStyle/>
              <a:p>
                <a:pPr>
                  <a:defRPr sz="2000" b="0" i="0" u="none" strike="noStrike" kern="1200" baseline="0">
                    <a:solidFill>
                      <a:schemeClr val="tx1">
                        <a:lumMod val="65000"/>
                        <a:lumOff val="35000"/>
                      </a:schemeClr>
                    </a:solidFill>
                    <a:latin typeface="+mn-lt"/>
                    <a:ea typeface="+mn-ea"/>
                    <a:cs typeface="+mn-cs"/>
                  </a:defRPr>
                </a:pPr>
                <a:r>
                  <a:rPr lang="fr-FR" sz="2000" b="1">
                    <a:solidFill>
                      <a:schemeClr val="tx1"/>
                    </a:solidFill>
                  </a:rPr>
                  <a:t>%</a:t>
                </a:r>
              </a:p>
            </c:rich>
          </c:tx>
          <c:layout>
            <c:manualLayout>
              <c:xMode val="edge"/>
              <c:yMode val="edge"/>
              <c:x val="0.87212319785194725"/>
              <c:y val="2.9175470070868452E-4"/>
            </c:manualLayout>
          </c:layout>
          <c:overlay val="0"/>
          <c:spPr>
            <a:noFill/>
            <a:ln>
              <a:noFill/>
            </a:ln>
            <a:effectLst/>
          </c:spPr>
          <c:txPr>
            <a:bodyPr rot="0" spcFirstLastPara="1" vertOverflow="ellipsis" wrap="square" anchor="ctr" anchorCtr="0"/>
            <a:lstStyle/>
            <a:p>
              <a:pPr>
                <a:defRPr sz="2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high"/>
        <c:spPr>
          <a:noFill/>
          <a:ln w="19050">
            <a:solidFill>
              <a:schemeClr val="tx1"/>
            </a:solidFill>
          </a:ln>
          <a:effectLst/>
        </c:spPr>
        <c:txPr>
          <a:bodyPr rot="-600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crossAx val="1415593679"/>
        <c:crosses val="max"/>
        <c:crossBetween val="between"/>
        <c:majorUnit val="5"/>
      </c:valAx>
      <c:catAx>
        <c:axId val="1415593679"/>
        <c:scaling>
          <c:orientation val="minMax"/>
        </c:scaling>
        <c:delete val="1"/>
        <c:axPos val="b"/>
        <c:numFmt formatCode="General" sourceLinked="1"/>
        <c:majorTickMark val="out"/>
        <c:minorTickMark val="none"/>
        <c:tickLblPos val="nextTo"/>
        <c:crossAx val="1415597007"/>
        <c:crosses val="autoZero"/>
        <c:auto val="1"/>
        <c:lblAlgn val="ctr"/>
        <c:lblOffset val="100"/>
        <c:noMultiLvlLbl val="0"/>
      </c:catAx>
      <c:spPr>
        <a:noFill/>
        <a:ln>
          <a:noFill/>
        </a:ln>
        <a:effectLst/>
      </c:spPr>
    </c:plotArea>
    <c:legend>
      <c:legendPos val="b"/>
      <c:layout>
        <c:manualLayout>
          <c:xMode val="edge"/>
          <c:yMode val="edge"/>
          <c:x val="0.16018125709743603"/>
          <c:y val="0.72611493119947823"/>
          <c:w val="0.47345196342734247"/>
          <c:h val="0.15173282597633631"/>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21164</xdr:colOff>
      <xdr:row>2</xdr:row>
      <xdr:rowOff>141818</xdr:rowOff>
    </xdr:from>
    <xdr:to>
      <xdr:col>5</xdr:col>
      <xdr:colOff>2677583</xdr:colOff>
      <xdr:row>25</xdr:row>
      <xdr:rowOff>127000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370417</xdr:colOff>
      <xdr:row>19</xdr:row>
      <xdr:rowOff>137583</xdr:rowOff>
    </xdr:from>
    <xdr:to>
      <xdr:col>1</xdr:col>
      <xdr:colOff>846667</xdr:colOff>
      <xdr:row>25</xdr:row>
      <xdr:rowOff>52916</xdr:rowOff>
    </xdr:to>
    <xdr:sp macro="" textlink="">
      <xdr:nvSpPr>
        <xdr:cNvPr id="4" name="Rectangle 3"/>
        <xdr:cNvSpPr/>
      </xdr:nvSpPr>
      <xdr:spPr>
        <a:xfrm>
          <a:off x="370417" y="3831166"/>
          <a:ext cx="857250" cy="105833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Normal="100" workbookViewId="0">
      <selection activeCell="A8" sqref="A8:I8"/>
    </sheetView>
  </sheetViews>
  <sheetFormatPr baseColWidth="10" defaultRowHeight="15" x14ac:dyDescent="0.25"/>
  <cols>
    <col min="9" max="9" width="59.140625" customWidth="1"/>
  </cols>
  <sheetData>
    <row r="1" spans="1:9" ht="21" x14ac:dyDescent="0.35">
      <c r="A1" s="60" t="s">
        <v>83</v>
      </c>
      <c r="B1" s="61"/>
      <c r="C1" s="61"/>
      <c r="D1" s="61"/>
      <c r="E1" s="61"/>
      <c r="F1" s="61"/>
      <c r="G1" s="61"/>
      <c r="H1" s="61"/>
      <c r="I1" s="62"/>
    </row>
    <row r="2" spans="1:9" ht="15.75" x14ac:dyDescent="0.25">
      <c r="A2" s="63" t="s">
        <v>84</v>
      </c>
      <c r="B2" s="63"/>
      <c r="C2" s="63"/>
      <c r="D2" s="63"/>
      <c r="E2" s="63"/>
      <c r="F2" s="63"/>
      <c r="G2" s="63"/>
      <c r="H2" s="63"/>
      <c r="I2" s="63"/>
    </row>
    <row r="3" spans="1:9" x14ac:dyDescent="0.25">
      <c r="A3" s="64"/>
      <c r="B3" s="64"/>
      <c r="C3" s="64"/>
      <c r="D3" s="64"/>
      <c r="E3" s="64"/>
      <c r="F3" s="64"/>
      <c r="G3" s="64"/>
      <c r="H3" s="64"/>
      <c r="I3" s="64"/>
    </row>
    <row r="4" spans="1:9" x14ac:dyDescent="0.25">
      <c r="A4" s="57" t="s">
        <v>0</v>
      </c>
      <c r="B4" s="57"/>
      <c r="C4" s="57"/>
      <c r="D4" s="57"/>
      <c r="E4" s="57"/>
      <c r="F4" s="57"/>
      <c r="G4" s="57"/>
      <c r="H4" s="57"/>
      <c r="I4" s="57"/>
    </row>
    <row r="5" spans="1:9" ht="20.25" customHeight="1" x14ac:dyDescent="0.25">
      <c r="A5" s="56" t="s">
        <v>88</v>
      </c>
      <c r="B5" s="56"/>
      <c r="C5" s="56"/>
      <c r="D5" s="56"/>
      <c r="E5" s="56"/>
      <c r="F5" s="56"/>
      <c r="G5" s="56"/>
      <c r="H5" s="56"/>
      <c r="I5" s="56"/>
    </row>
    <row r="6" spans="1:9" x14ac:dyDescent="0.25">
      <c r="A6" s="59" t="s">
        <v>1</v>
      </c>
      <c r="B6" s="59"/>
      <c r="C6" s="59"/>
      <c r="D6" s="59"/>
      <c r="E6" s="59"/>
      <c r="F6" s="59"/>
      <c r="G6" s="59"/>
      <c r="H6" s="59"/>
      <c r="I6" s="59"/>
    </row>
    <row r="7" spans="1:9" ht="54.75" customHeight="1" x14ac:dyDescent="0.25">
      <c r="A7" s="56" t="s">
        <v>89</v>
      </c>
      <c r="B7" s="56"/>
      <c r="C7" s="56"/>
      <c r="D7" s="56"/>
      <c r="E7" s="56"/>
      <c r="F7" s="56"/>
      <c r="G7" s="56"/>
      <c r="H7" s="56"/>
      <c r="I7" s="56"/>
    </row>
    <row r="8" spans="1:9" x14ac:dyDescent="0.25">
      <c r="A8" s="57" t="s">
        <v>2</v>
      </c>
      <c r="B8" s="57"/>
      <c r="C8" s="57"/>
      <c r="D8" s="57"/>
      <c r="E8" s="57"/>
      <c r="F8" s="57"/>
      <c r="G8" s="57"/>
      <c r="H8" s="57"/>
      <c r="I8" s="57"/>
    </row>
    <row r="9" spans="1:9" x14ac:dyDescent="0.25">
      <c r="A9" s="58" t="s">
        <v>73</v>
      </c>
      <c r="B9" s="58"/>
      <c r="C9" s="58"/>
      <c r="D9" s="58"/>
      <c r="E9" s="58"/>
      <c r="F9" s="58"/>
      <c r="G9" s="58"/>
      <c r="H9" s="58"/>
      <c r="I9" s="58"/>
    </row>
    <row r="10" spans="1:9" x14ac:dyDescent="0.25">
      <c r="A10" s="54" t="s">
        <v>59</v>
      </c>
      <c r="B10" s="54"/>
      <c r="C10" s="54"/>
      <c r="D10" s="54"/>
      <c r="E10" s="54"/>
      <c r="F10" s="54"/>
      <c r="G10" s="54"/>
      <c r="H10" s="54"/>
      <c r="I10" s="54"/>
    </row>
    <row r="11" spans="1:9" x14ac:dyDescent="0.25">
      <c r="A11" s="58" t="s">
        <v>85</v>
      </c>
      <c r="B11" s="58"/>
      <c r="C11" s="58"/>
      <c r="D11" s="58"/>
      <c r="E11" s="58"/>
      <c r="F11" s="58"/>
      <c r="G11" s="58"/>
      <c r="H11" s="58"/>
      <c r="I11" s="58"/>
    </row>
    <row r="12" spans="1:9" ht="15.75" customHeight="1" x14ac:dyDescent="0.25">
      <c r="A12" s="58" t="s">
        <v>74</v>
      </c>
      <c r="B12" s="58"/>
      <c r="C12" s="58"/>
      <c r="D12" s="58"/>
      <c r="E12" s="58"/>
      <c r="F12" s="58"/>
      <c r="G12" s="58"/>
      <c r="H12" s="58"/>
      <c r="I12" s="58"/>
    </row>
    <row r="13" spans="1:9" x14ac:dyDescent="0.25">
      <c r="A13" s="58"/>
      <c r="B13" s="58"/>
      <c r="C13" s="58"/>
      <c r="D13" s="58"/>
      <c r="E13" s="58"/>
      <c r="F13" s="58"/>
      <c r="G13" s="58"/>
      <c r="H13" s="58"/>
      <c r="I13" s="58"/>
    </row>
    <row r="14" spans="1:9" x14ac:dyDescent="0.25">
      <c r="A14" s="55" t="s">
        <v>3</v>
      </c>
      <c r="B14" s="55"/>
      <c r="C14" s="55"/>
      <c r="D14" s="55"/>
      <c r="E14" s="55"/>
      <c r="F14" s="55"/>
      <c r="G14" s="55"/>
      <c r="H14" s="55"/>
      <c r="I14" s="55"/>
    </row>
  </sheetData>
  <mergeCells count="14">
    <mergeCell ref="A6:I6"/>
    <mergeCell ref="A1:I1"/>
    <mergeCell ref="A2:I2"/>
    <mergeCell ref="A3:I3"/>
    <mergeCell ref="A4:I4"/>
    <mergeCell ref="A5:I5"/>
    <mergeCell ref="A10:I10"/>
    <mergeCell ref="A14:I14"/>
    <mergeCell ref="A7:I7"/>
    <mergeCell ref="A8:I8"/>
    <mergeCell ref="A9:I9"/>
    <mergeCell ref="A13:I13"/>
    <mergeCell ref="A12:I12"/>
    <mergeCell ref="A11:I11"/>
  </mergeCells>
  <hyperlinks>
    <hyperlink ref="A9" location="'Graphique 1'!A1" display="Graphique 1 : Nombre de foyers « IFI » en 2020 et IFI médian par foyer, par tranche de patrimoine"/>
    <hyperlink ref="A10" location="'Tableau 1'!A1" display="Tableau 1 : Répartition des revenus par catégorie pour les foyers déclarant l’IR et l’IFI en 2020, en %"/>
    <hyperlink ref="A9:I9" location="'Graphique 1'!A1" display="Graphique 1 : Nombre de foyers « IFI » en 2020 et IFI médian par foyer, par tranche de patrimoine immobilier imposable"/>
    <hyperlink ref="A12:I12" location="'Tableau 3'!A1" display="Tableau 2 : Comparaison des montants dus et budgétaire des recettes en 2021"/>
    <hyperlink ref="A11" location="'Tableau 1'!A1" display="Tableau 1 : Répartition des revenus par catégorie pour les foyers déclarant l’IR et l’IFI en 2020, en %"/>
    <hyperlink ref="A11:I11" location="'Tableau 2'!A1" display="Tableau 2 : Répartition par administrations publiques des recettes fiscales collectées par la DGFiP (en M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1"/>
  <sheetViews>
    <sheetView showGridLines="0" zoomScale="90" zoomScaleNormal="90" workbookViewId="0">
      <selection activeCell="B48" sqref="B48"/>
    </sheetView>
  </sheetViews>
  <sheetFormatPr baseColWidth="10" defaultRowHeight="15" x14ac:dyDescent="0.25"/>
  <cols>
    <col min="1" max="1" width="5.7109375" style="1" customWidth="1"/>
    <col min="2" max="2" width="16.85546875" style="1" customWidth="1"/>
    <col min="3" max="3" width="31.140625" style="1" customWidth="1"/>
    <col min="4" max="4" width="29" style="1" customWidth="1"/>
    <col min="5" max="5" width="21.7109375" style="1" customWidth="1"/>
    <col min="6" max="6" width="41.5703125" style="1" customWidth="1"/>
    <col min="7" max="16384" width="11.42578125" style="1"/>
  </cols>
  <sheetData>
    <row r="2" spans="2:2" ht="21" x14ac:dyDescent="0.35">
      <c r="B2" s="13" t="s">
        <v>73</v>
      </c>
    </row>
    <row r="27" spans="2:6" x14ac:dyDescent="0.25">
      <c r="B27" s="65" t="s">
        <v>50</v>
      </c>
      <c r="C27" s="65"/>
      <c r="D27" s="65"/>
      <c r="E27" s="65"/>
      <c r="F27" s="10"/>
    </row>
    <row r="29" spans="2:6" ht="15.75" thickBot="1" x14ac:dyDescent="0.3"/>
    <row r="30" spans="2:6" ht="32.25" customHeight="1" x14ac:dyDescent="0.25">
      <c r="B30" s="5" t="s">
        <v>4</v>
      </c>
      <c r="C30" s="2" t="s">
        <v>47</v>
      </c>
      <c r="D30" s="3" t="s">
        <v>48</v>
      </c>
    </row>
    <row r="31" spans="2:6" x14ac:dyDescent="0.25">
      <c r="B31" s="6" t="s">
        <v>49</v>
      </c>
      <c r="C31" s="8">
        <v>415.42734354073002</v>
      </c>
      <c r="D31" s="19">
        <v>3.6136583190852667</v>
      </c>
    </row>
    <row r="32" spans="2:6" x14ac:dyDescent="0.25">
      <c r="B32" s="45">
        <v>2014</v>
      </c>
      <c r="C32" s="8">
        <v>414.79963954576994</v>
      </c>
      <c r="D32" s="19">
        <v>-0.15109838211662119</v>
      </c>
    </row>
    <row r="33" spans="2:4" x14ac:dyDescent="0.25">
      <c r="B33" s="45">
        <v>2015</v>
      </c>
      <c r="C33" s="8">
        <v>424.07996872431005</v>
      </c>
      <c r="D33" s="19">
        <v>2.2373040605104144</v>
      </c>
    </row>
    <row r="34" spans="2:4" x14ac:dyDescent="0.25">
      <c r="B34" s="45">
        <v>2016</v>
      </c>
      <c r="C34" s="8">
        <v>430.13126469588997</v>
      </c>
      <c r="D34" s="19">
        <v>1.4269233205668863</v>
      </c>
    </row>
    <row r="35" spans="2:4" x14ac:dyDescent="0.25">
      <c r="B35" s="45">
        <v>2017</v>
      </c>
      <c r="C35" s="8">
        <v>449.85032352669998</v>
      </c>
      <c r="D35" s="19">
        <v>4.5844281616570504</v>
      </c>
    </row>
    <row r="36" spans="2:4" x14ac:dyDescent="0.25">
      <c r="B36" s="45">
        <v>2018</v>
      </c>
      <c r="C36" s="8">
        <v>451.47978032338995</v>
      </c>
      <c r="D36" s="19">
        <v>0.3622219906202373</v>
      </c>
    </row>
    <row r="37" spans="2:4" x14ac:dyDescent="0.25">
      <c r="B37" s="45">
        <v>2019</v>
      </c>
      <c r="C37" s="8">
        <v>463.51812644483334</v>
      </c>
      <c r="D37" s="19">
        <v>2.6664197702985559</v>
      </c>
    </row>
    <row r="38" spans="2:4" x14ac:dyDescent="0.25">
      <c r="B38" s="45">
        <v>2020</v>
      </c>
      <c r="C38" s="8">
        <v>441.33108513137995</v>
      </c>
      <c r="D38" s="19">
        <v>-4.7866609842482699</v>
      </c>
    </row>
    <row r="39" spans="2:4" x14ac:dyDescent="0.25">
      <c r="B39" s="45">
        <v>2021</v>
      </c>
      <c r="C39" s="8">
        <v>503.30342414942652</v>
      </c>
      <c r="D39" s="19">
        <v>14.042142306744164</v>
      </c>
    </row>
    <row r="40" spans="2:4" x14ac:dyDescent="0.25">
      <c r="B40" s="45">
        <v>2022</v>
      </c>
      <c r="C40" s="12">
        <v>544.44732889786007</v>
      </c>
      <c r="D40" s="20">
        <v>8.174771474675735</v>
      </c>
    </row>
    <row r="41" spans="2:4" ht="15.75" thickBot="1" x14ac:dyDescent="0.3">
      <c r="B41" s="46">
        <v>2023</v>
      </c>
      <c r="C41" s="9">
        <v>542.82045536347664</v>
      </c>
      <c r="D41" s="21">
        <v>-0.29804178364883915</v>
      </c>
    </row>
  </sheetData>
  <mergeCells count="1">
    <mergeCell ref="B27:E27"/>
  </mergeCells>
  <pageMargins left="0.7" right="0.7" top="0.75" bottom="0.75" header="0.3" footer="0.3"/>
  <pageSetup paperSize="9" orientation="portrait" r:id="rId1"/>
  <ignoredErrors>
    <ignoredError sqref="B3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9"/>
  <sheetViews>
    <sheetView showGridLines="0" topLeftCell="A16" zoomScaleNormal="100" workbookViewId="0">
      <selection activeCell="A49" sqref="A49:XFD49"/>
    </sheetView>
  </sheetViews>
  <sheetFormatPr baseColWidth="10" defaultRowHeight="15" x14ac:dyDescent="0.25"/>
  <cols>
    <col min="1" max="1" width="4.5703125" customWidth="1"/>
    <col min="2" max="2" width="41.5703125" customWidth="1"/>
    <col min="3" max="3" width="14.85546875" customWidth="1"/>
    <col min="4" max="4" width="14.28515625" customWidth="1"/>
    <col min="5" max="5" width="14.85546875" customWidth="1"/>
    <col min="6" max="6" width="12.140625" customWidth="1"/>
    <col min="8" max="8" width="13.28515625" customWidth="1"/>
    <col min="9" max="9" width="13.5703125" customWidth="1"/>
  </cols>
  <sheetData>
    <row r="2" spans="2:9" ht="19.5" thickBot="1" x14ac:dyDescent="0.35">
      <c r="B2" s="7" t="s">
        <v>59</v>
      </c>
    </row>
    <row r="3" spans="2:9" ht="21" customHeight="1" thickBot="1" x14ac:dyDescent="0.3">
      <c r="B3" s="69"/>
      <c r="C3" s="71">
        <v>2022</v>
      </c>
      <c r="D3" s="71">
        <v>2023</v>
      </c>
      <c r="E3" s="69" t="s">
        <v>51</v>
      </c>
      <c r="F3" s="73" t="s">
        <v>52</v>
      </c>
      <c r="G3" s="66" t="s">
        <v>53</v>
      </c>
      <c r="H3" s="67"/>
      <c r="I3" s="68"/>
    </row>
    <row r="4" spans="2:9" ht="39" thickBot="1" x14ac:dyDescent="0.3">
      <c r="B4" s="70"/>
      <c r="C4" s="72"/>
      <c r="D4" s="72"/>
      <c r="E4" s="70"/>
      <c r="F4" s="74"/>
      <c r="G4" s="11" t="s">
        <v>54</v>
      </c>
      <c r="H4" s="11" t="s">
        <v>5</v>
      </c>
      <c r="I4" s="11" t="s">
        <v>6</v>
      </c>
    </row>
    <row r="5" spans="2:9" x14ac:dyDescent="0.25">
      <c r="B5" s="14" t="s">
        <v>7</v>
      </c>
      <c r="C5" s="14"/>
      <c r="D5" s="14"/>
      <c r="E5" s="14"/>
      <c r="F5" s="37"/>
      <c r="G5" s="14"/>
      <c r="H5" s="14"/>
      <c r="I5" s="14"/>
    </row>
    <row r="6" spans="2:9" x14ac:dyDescent="0.25">
      <c r="B6" s="15" t="s">
        <v>8</v>
      </c>
      <c r="C6" s="16">
        <v>202715.58666582999</v>
      </c>
      <c r="D6" s="16">
        <v>208351.17746889</v>
      </c>
      <c r="E6" s="42">
        <v>2.7800480938597438</v>
      </c>
      <c r="F6" s="39">
        <v>213199</v>
      </c>
      <c r="G6" s="42" t="s">
        <v>57</v>
      </c>
      <c r="H6" s="42">
        <v>25.009082449399799</v>
      </c>
      <c r="I6" s="42">
        <v>27.48234136065286</v>
      </c>
    </row>
    <row r="7" spans="2:9" ht="27.75" x14ac:dyDescent="0.25">
      <c r="B7" s="15" t="s">
        <v>55</v>
      </c>
      <c r="C7" s="16">
        <v>5522.98246414</v>
      </c>
      <c r="D7" s="16">
        <v>2392.1853257399998</v>
      </c>
      <c r="E7" s="42">
        <v>-56.686711549925327</v>
      </c>
      <c r="F7" s="39">
        <v>2422</v>
      </c>
      <c r="G7" s="42">
        <v>100</v>
      </c>
      <c r="H7" s="42">
        <v>0</v>
      </c>
      <c r="I7" s="42">
        <v>0</v>
      </c>
    </row>
    <row r="8" spans="2:9" x14ac:dyDescent="0.25">
      <c r="B8" s="15" t="s">
        <v>9</v>
      </c>
      <c r="C8" s="16">
        <v>583.49610235</v>
      </c>
      <c r="D8" s="16">
        <v>578.10161301000005</v>
      </c>
      <c r="E8" s="42">
        <v>-0.92451163225837352</v>
      </c>
      <c r="F8" s="39" t="s">
        <v>58</v>
      </c>
      <c r="G8" s="42">
        <v>0</v>
      </c>
      <c r="H8" s="42">
        <v>0</v>
      </c>
      <c r="I8" s="42">
        <v>100</v>
      </c>
    </row>
    <row r="9" spans="2:9" x14ac:dyDescent="0.25">
      <c r="B9" s="14" t="s">
        <v>10</v>
      </c>
      <c r="C9" s="14"/>
      <c r="D9" s="14"/>
      <c r="E9" s="43"/>
      <c r="F9" s="37"/>
      <c r="G9" s="43"/>
      <c r="H9" s="43"/>
      <c r="I9" s="43"/>
    </row>
    <row r="10" spans="2:9" x14ac:dyDescent="0.25">
      <c r="B10" s="15" t="s">
        <v>11</v>
      </c>
      <c r="C10" s="16">
        <v>94002.029491750014</v>
      </c>
      <c r="D10" s="16">
        <v>94863.447505939999</v>
      </c>
      <c r="E10" s="42">
        <v>0.9163823577506669</v>
      </c>
      <c r="F10" s="39">
        <v>92602.744928999993</v>
      </c>
      <c r="G10" s="42">
        <v>100</v>
      </c>
      <c r="H10" s="42">
        <v>0</v>
      </c>
      <c r="I10" s="42">
        <v>0</v>
      </c>
    </row>
    <row r="11" spans="2:9" x14ac:dyDescent="0.25">
      <c r="B11" s="15" t="s">
        <v>12</v>
      </c>
      <c r="C11" s="16">
        <v>30344.958376300041</v>
      </c>
      <c r="D11" s="16">
        <v>32673.780148156671</v>
      </c>
      <c r="E11" s="42">
        <v>7.6744932155698109</v>
      </c>
      <c r="F11" s="39" t="s">
        <v>58</v>
      </c>
      <c r="G11" s="42">
        <v>0.43385217779583218</v>
      </c>
      <c r="H11" s="42">
        <v>0</v>
      </c>
      <c r="I11" s="42">
        <v>100</v>
      </c>
    </row>
    <row r="12" spans="2:9" x14ac:dyDescent="0.25">
      <c r="B12" s="14" t="s">
        <v>13</v>
      </c>
      <c r="C12" s="14"/>
      <c r="D12" s="14"/>
      <c r="E12" s="43"/>
      <c r="F12" s="37"/>
      <c r="G12" s="43"/>
      <c r="H12" s="43"/>
      <c r="I12" s="43"/>
    </row>
    <row r="13" spans="2:9" ht="25.5" x14ac:dyDescent="0.25">
      <c r="B13" s="15" t="s">
        <v>14</v>
      </c>
      <c r="C13" s="16">
        <v>64257.202958959977</v>
      </c>
      <c r="D13" s="16">
        <v>58545.374259689997</v>
      </c>
      <c r="E13" s="42">
        <v>-8.8890092258108844</v>
      </c>
      <c r="F13" s="39">
        <v>57033.981442999997</v>
      </c>
      <c r="G13" s="42">
        <v>100</v>
      </c>
      <c r="H13" s="42">
        <v>0</v>
      </c>
      <c r="I13" s="42">
        <v>0</v>
      </c>
    </row>
    <row r="14" spans="2:9" x14ac:dyDescent="0.25">
      <c r="B14" s="14" t="s">
        <v>15</v>
      </c>
      <c r="C14" s="14"/>
      <c r="D14" s="14"/>
      <c r="E14" s="43"/>
      <c r="F14" s="37"/>
      <c r="G14" s="43"/>
      <c r="H14" s="43"/>
      <c r="I14" s="43"/>
    </row>
    <row r="15" spans="2:9" ht="12.75" customHeight="1" x14ac:dyDescent="0.25">
      <c r="B15" s="17" t="s">
        <v>16</v>
      </c>
      <c r="C15" s="16">
        <v>46097.417899959997</v>
      </c>
      <c r="D15" s="16">
        <v>50564.417397839999</v>
      </c>
      <c r="E15" s="42">
        <v>9.6903464475477143</v>
      </c>
      <c r="F15" s="39" t="s">
        <v>58</v>
      </c>
      <c r="G15" s="42">
        <v>0</v>
      </c>
      <c r="H15" s="42">
        <v>100</v>
      </c>
      <c r="I15" s="42">
        <v>0</v>
      </c>
    </row>
    <row r="16" spans="2:9" ht="12.75" customHeight="1" x14ac:dyDescent="0.25">
      <c r="B16" s="15" t="s">
        <v>17</v>
      </c>
      <c r="C16" s="16">
        <v>23603.155455149998</v>
      </c>
      <c r="D16" s="16">
        <v>18673.943791830003</v>
      </c>
      <c r="E16" s="42">
        <v>-20.883697828819258</v>
      </c>
      <c r="F16" s="39">
        <v>20617.383018</v>
      </c>
      <c r="G16" s="42">
        <v>7.8913911879435261</v>
      </c>
      <c r="H16" s="42">
        <v>91.34606414528767</v>
      </c>
      <c r="I16" s="42">
        <v>0</v>
      </c>
    </row>
    <row r="17" spans="2:9" ht="13.5" customHeight="1" x14ac:dyDescent="0.25">
      <c r="B17" s="15" t="s">
        <v>18</v>
      </c>
      <c r="C17" s="16">
        <v>18609.70221766</v>
      </c>
      <c r="D17" s="16">
        <v>20916.09078174</v>
      </c>
      <c r="E17" s="42">
        <v>12.393473775691643</v>
      </c>
      <c r="F17" s="39">
        <v>17893.489238000002</v>
      </c>
      <c r="G17" s="42">
        <v>100</v>
      </c>
      <c r="H17" s="42">
        <v>0</v>
      </c>
      <c r="I17" s="42">
        <v>0</v>
      </c>
    </row>
    <row r="18" spans="2:9" ht="16.5" customHeight="1" x14ac:dyDescent="0.25">
      <c r="B18" s="15" t="s">
        <v>19</v>
      </c>
      <c r="C18" s="16">
        <v>2353.1185644499997</v>
      </c>
      <c r="D18" s="16">
        <v>2354.3243862600002</v>
      </c>
      <c r="E18" s="42">
        <v>5.1243563678338155E-2</v>
      </c>
      <c r="F18" s="39">
        <v>2300</v>
      </c>
      <c r="G18" s="42">
        <v>100</v>
      </c>
      <c r="H18" s="42">
        <v>0</v>
      </c>
      <c r="I18" s="42">
        <v>0</v>
      </c>
    </row>
    <row r="19" spans="2:9" ht="17.25" customHeight="1" x14ac:dyDescent="0.25">
      <c r="B19" s="14" t="s">
        <v>20</v>
      </c>
      <c r="C19" s="14"/>
      <c r="D19" s="14"/>
      <c r="E19" s="43"/>
      <c r="F19" s="37"/>
      <c r="G19" s="43"/>
      <c r="H19" s="43"/>
      <c r="I19" s="43"/>
    </row>
    <row r="20" spans="2:9" ht="18.75" customHeight="1" x14ac:dyDescent="0.25">
      <c r="B20" s="15" t="s">
        <v>21</v>
      </c>
      <c r="C20" s="16">
        <v>16244.940053979999</v>
      </c>
      <c r="D20" s="16">
        <v>16778.270218180001</v>
      </c>
      <c r="E20" s="42">
        <v>3.2830540613126846</v>
      </c>
      <c r="F20" s="39" t="s">
        <v>58</v>
      </c>
      <c r="G20" s="42">
        <v>0</v>
      </c>
      <c r="H20" s="42">
        <v>0</v>
      </c>
      <c r="I20" s="42">
        <v>100</v>
      </c>
    </row>
    <row r="21" spans="2:9" ht="12.75" customHeight="1" x14ac:dyDescent="0.25">
      <c r="B21" s="15" t="s">
        <v>22</v>
      </c>
      <c r="C21" s="16">
        <v>11791.766436899998</v>
      </c>
      <c r="D21" s="16">
        <v>6103.7209259399997</v>
      </c>
      <c r="E21" s="42">
        <v>-48.237433648281794</v>
      </c>
      <c r="F21" s="39">
        <v>5406.6022869999997</v>
      </c>
      <c r="G21" s="42">
        <v>94.487434069764888</v>
      </c>
      <c r="H21" s="42">
        <v>5.5125659302351195</v>
      </c>
      <c r="I21" s="42">
        <v>0</v>
      </c>
    </row>
    <row r="22" spans="2:9" ht="12.75" customHeight="1" x14ac:dyDescent="0.25">
      <c r="B22" s="15" t="s">
        <v>23</v>
      </c>
      <c r="C22" s="16">
        <v>10261.53280981</v>
      </c>
      <c r="D22" s="16">
        <v>10464.66293878</v>
      </c>
      <c r="E22" s="42">
        <v>1.9795300832231355</v>
      </c>
      <c r="F22" s="39" t="s">
        <v>58</v>
      </c>
      <c r="G22" s="42">
        <v>0</v>
      </c>
      <c r="H22" s="42">
        <v>100</v>
      </c>
      <c r="I22" s="42">
        <v>0</v>
      </c>
    </row>
    <row r="23" spans="2:9" ht="12.75" customHeight="1" x14ac:dyDescent="0.25">
      <c r="B23" s="15" t="s">
        <v>24</v>
      </c>
      <c r="C23" s="16">
        <v>1064.6764734799999</v>
      </c>
      <c r="D23" s="16">
        <v>1172.29499863</v>
      </c>
      <c r="E23" s="42">
        <v>10.108096481012518</v>
      </c>
      <c r="F23" s="39" t="s">
        <v>58</v>
      </c>
      <c r="G23" s="42">
        <v>18.257915001781416</v>
      </c>
      <c r="H23" s="42">
        <v>81.742084998218587</v>
      </c>
      <c r="I23" s="42">
        <v>0</v>
      </c>
    </row>
    <row r="24" spans="2:9" ht="12.75" customHeight="1" x14ac:dyDescent="0.25">
      <c r="B24" s="15" t="s">
        <v>25</v>
      </c>
      <c r="C24" s="16">
        <v>1056.1525333500001</v>
      </c>
      <c r="D24" s="16">
        <v>1625.4242718600001</v>
      </c>
      <c r="E24" s="42">
        <v>53.900522939080808</v>
      </c>
      <c r="F24" s="39">
        <v>1019</v>
      </c>
      <c r="G24" s="42">
        <v>100</v>
      </c>
      <c r="H24" s="42">
        <v>0</v>
      </c>
      <c r="I24" s="42">
        <v>0</v>
      </c>
    </row>
    <row r="25" spans="2:9" ht="12.75" customHeight="1" x14ac:dyDescent="0.25">
      <c r="B25" s="17" t="s">
        <v>26</v>
      </c>
      <c r="C25" s="16">
        <v>752.60839404999899</v>
      </c>
      <c r="D25" s="16">
        <v>687.94566006000002</v>
      </c>
      <c r="E25" s="42">
        <v>-8.5918167404472445</v>
      </c>
      <c r="F25" s="39" t="s">
        <v>58</v>
      </c>
      <c r="G25" s="42">
        <v>0</v>
      </c>
      <c r="H25" s="42">
        <v>0</v>
      </c>
      <c r="I25" s="42">
        <v>100</v>
      </c>
    </row>
    <row r="26" spans="2:9" ht="12.75" customHeight="1" x14ac:dyDescent="0.25">
      <c r="B26" s="15" t="s">
        <v>27</v>
      </c>
      <c r="C26" s="16">
        <v>620.63001399999996</v>
      </c>
      <c r="D26" s="16">
        <v>680.26531599999998</v>
      </c>
      <c r="E26" s="42">
        <v>9.6088330655565102</v>
      </c>
      <c r="F26" s="39">
        <v>669.53249300000004</v>
      </c>
      <c r="G26" s="42">
        <v>100</v>
      </c>
      <c r="H26" s="42">
        <v>0</v>
      </c>
      <c r="I26" s="42">
        <v>0</v>
      </c>
    </row>
    <row r="27" spans="2:9" ht="12.75" customHeight="1" x14ac:dyDescent="0.25">
      <c r="B27" s="14" t="s">
        <v>28</v>
      </c>
      <c r="C27" s="14"/>
      <c r="D27" s="14"/>
      <c r="E27" s="43"/>
      <c r="F27" s="37"/>
      <c r="G27" s="43"/>
      <c r="H27" s="43"/>
      <c r="I27" s="43"/>
    </row>
    <row r="28" spans="2:9" ht="12.75" customHeight="1" x14ac:dyDescent="0.25">
      <c r="B28" s="17" t="s">
        <v>29</v>
      </c>
      <c r="C28" s="16">
        <v>10317.69834372</v>
      </c>
      <c r="D28" s="16">
        <v>11052.804361799999</v>
      </c>
      <c r="E28" s="42">
        <v>7.1247093449619214</v>
      </c>
      <c r="F28" s="39" t="s">
        <v>58</v>
      </c>
      <c r="G28" s="42">
        <v>5.7644725587655259</v>
      </c>
      <c r="H28" s="42">
        <v>83.674782670756088</v>
      </c>
      <c r="I28" s="42">
        <v>10.560744770478383</v>
      </c>
    </row>
    <row r="29" spans="2:9" ht="12.75" customHeight="1" x14ac:dyDescent="0.25">
      <c r="B29" s="15" t="s">
        <v>30</v>
      </c>
      <c r="C29" s="16">
        <v>6227.9246654599992</v>
      </c>
      <c r="D29" s="16">
        <v>3659.6457349900002</v>
      </c>
      <c r="E29" s="42">
        <v>-41.238118128076366</v>
      </c>
      <c r="F29" s="39" t="s">
        <v>58</v>
      </c>
      <c r="G29" s="42">
        <v>12.61459673667734</v>
      </c>
      <c r="H29" s="42">
        <v>87.385403263322658</v>
      </c>
      <c r="I29" s="42">
        <v>0</v>
      </c>
    </row>
    <row r="30" spans="2:9" ht="12.75" customHeight="1" x14ac:dyDescent="0.25">
      <c r="B30" s="17" t="s">
        <v>31</v>
      </c>
      <c r="C30" s="16">
        <v>5169.7329784200001</v>
      </c>
      <c r="D30" s="16">
        <v>5201.553627289999</v>
      </c>
      <c r="E30" s="42">
        <v>0.61551822894583275</v>
      </c>
      <c r="F30" s="39" t="s">
        <v>58</v>
      </c>
      <c r="G30" s="42">
        <v>97.010626368741072</v>
      </c>
      <c r="H30" s="42">
        <v>0</v>
      </c>
      <c r="I30" s="42">
        <v>2.9893736312589372</v>
      </c>
    </row>
    <row r="31" spans="2:9" x14ac:dyDescent="0.25">
      <c r="B31" s="17" t="s">
        <v>32</v>
      </c>
      <c r="C31" s="16">
        <v>1361.33118423</v>
      </c>
      <c r="D31" s="16">
        <v>1077.4831296100001</v>
      </c>
      <c r="E31" s="42">
        <v>-20.850771502788334</v>
      </c>
      <c r="F31" s="39">
        <v>1712</v>
      </c>
      <c r="G31" s="42">
        <v>100</v>
      </c>
      <c r="H31" s="42">
        <v>0</v>
      </c>
      <c r="I31" s="42">
        <v>0</v>
      </c>
    </row>
    <row r="32" spans="2:9" ht="26.25" x14ac:dyDescent="0.25">
      <c r="B32" s="17" t="s">
        <v>56</v>
      </c>
      <c r="C32" s="16">
        <v>0</v>
      </c>
      <c r="D32" s="16">
        <v>600</v>
      </c>
      <c r="E32" s="42" t="s">
        <v>33</v>
      </c>
      <c r="F32" s="39">
        <v>12300</v>
      </c>
      <c r="G32" s="42">
        <v>100</v>
      </c>
      <c r="H32" s="42">
        <v>0</v>
      </c>
      <c r="I32" s="42">
        <v>0</v>
      </c>
    </row>
    <row r="33" spans="2:9" x14ac:dyDescent="0.25">
      <c r="B33" s="17" t="s">
        <v>34</v>
      </c>
      <c r="C33" s="16">
        <v>8088.7615702100011</v>
      </c>
      <c r="D33" s="16">
        <v>9862.2512189100962</v>
      </c>
      <c r="E33" s="42">
        <v>21.925354497178628</v>
      </c>
      <c r="F33" s="40" t="s">
        <v>58</v>
      </c>
      <c r="G33" s="38" t="s">
        <v>33</v>
      </c>
      <c r="H33" s="38" t="s">
        <v>33</v>
      </c>
      <c r="I33" s="38" t="s">
        <v>33</v>
      </c>
    </row>
    <row r="34" spans="2:9" x14ac:dyDescent="0.25">
      <c r="B34" s="14" t="s">
        <v>35</v>
      </c>
      <c r="C34" s="14"/>
      <c r="D34" s="14"/>
      <c r="E34" s="43"/>
      <c r="F34" s="37"/>
      <c r="G34" s="14"/>
      <c r="H34" s="14"/>
      <c r="I34" s="14"/>
    </row>
    <row r="35" spans="2:9" ht="15.75" thickBot="1" x14ac:dyDescent="0.3">
      <c r="B35" s="17" t="s">
        <v>36</v>
      </c>
      <c r="C35" s="16">
        <v>-16604.28229487002</v>
      </c>
      <c r="D35" s="16">
        <v>-15458.70971766999</v>
      </c>
      <c r="E35" s="42">
        <v>-8.0231639559406154E-2</v>
      </c>
      <c r="F35" s="39" t="s">
        <v>58</v>
      </c>
      <c r="G35" s="38"/>
      <c r="H35" s="38"/>
      <c r="I35" s="38"/>
    </row>
    <row r="36" spans="2:9" ht="15.75" thickBot="1" x14ac:dyDescent="0.3">
      <c r="B36" s="11" t="s">
        <v>37</v>
      </c>
      <c r="C36" s="18">
        <v>544443.12335929007</v>
      </c>
      <c r="D36" s="18">
        <v>542820.45536347665</v>
      </c>
      <c r="E36" s="44">
        <v>8.1036357102301171E-2</v>
      </c>
      <c r="F36" s="41" t="s">
        <v>58</v>
      </c>
      <c r="G36" s="44">
        <v>56</v>
      </c>
      <c r="H36" s="44">
        <v>26.68118777164911</v>
      </c>
      <c r="I36" s="44">
        <v>17</v>
      </c>
    </row>
    <row r="37" spans="2:9" x14ac:dyDescent="0.25">
      <c r="B37" s="4" t="s">
        <v>60</v>
      </c>
    </row>
    <row r="38" spans="2:9" ht="17.25" x14ac:dyDescent="0.25">
      <c r="B38" s="4" t="s">
        <v>64</v>
      </c>
    </row>
    <row r="39" spans="2:9" x14ac:dyDescent="0.25">
      <c r="B39" s="4" t="s">
        <v>62</v>
      </c>
    </row>
    <row r="40" spans="2:9" x14ac:dyDescent="0.25">
      <c r="B40" s="4" t="s">
        <v>63</v>
      </c>
    </row>
    <row r="41" spans="2:9" ht="17.25" x14ac:dyDescent="0.25">
      <c r="B41" s="4" t="s">
        <v>65</v>
      </c>
    </row>
    <row r="42" spans="2:9" ht="17.25" x14ac:dyDescent="0.25">
      <c r="B42" s="4" t="s">
        <v>66</v>
      </c>
    </row>
    <row r="43" spans="2:9" x14ac:dyDescent="0.25">
      <c r="B43" s="4" t="s">
        <v>67</v>
      </c>
    </row>
    <row r="44" spans="2:9" ht="17.25" x14ac:dyDescent="0.25">
      <c r="B44" s="4" t="s">
        <v>68</v>
      </c>
    </row>
    <row r="45" spans="2:9" ht="17.25" x14ac:dyDescent="0.25">
      <c r="B45" s="4" t="s">
        <v>69</v>
      </c>
    </row>
    <row r="46" spans="2:9" x14ac:dyDescent="0.25">
      <c r="B46" s="4" t="s">
        <v>70</v>
      </c>
    </row>
    <row r="47" spans="2:9" x14ac:dyDescent="0.25">
      <c r="B47" s="4" t="s">
        <v>71</v>
      </c>
    </row>
    <row r="48" spans="2:9" ht="17.25" x14ac:dyDescent="0.25">
      <c r="B48" s="4" t="s">
        <v>72</v>
      </c>
    </row>
    <row r="49" spans="2:2" x14ac:dyDescent="0.25">
      <c r="B49" s="4" t="s">
        <v>61</v>
      </c>
    </row>
  </sheetData>
  <mergeCells count="6">
    <mergeCell ref="G3:I3"/>
    <mergeCell ref="B3:B4"/>
    <mergeCell ref="C3:C4"/>
    <mergeCell ref="D3:D4"/>
    <mergeCell ref="E3:E4"/>
    <mergeCell ref="F3: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showGridLines="0" workbookViewId="0">
      <selection activeCell="D18" sqref="D18"/>
    </sheetView>
  </sheetViews>
  <sheetFormatPr baseColWidth="10" defaultRowHeight="15" x14ac:dyDescent="0.25"/>
  <cols>
    <col min="2" max="2" width="18.42578125" customWidth="1"/>
  </cols>
  <sheetData>
    <row r="2" spans="2:5" ht="18.75" x14ac:dyDescent="0.3">
      <c r="B2" s="7" t="s">
        <v>85</v>
      </c>
    </row>
    <row r="3" spans="2:5" ht="15.75" thickBot="1" x14ac:dyDescent="0.3"/>
    <row r="4" spans="2:5" ht="15.75" thickBot="1" x14ac:dyDescent="0.3">
      <c r="B4" s="36"/>
      <c r="C4" s="66" t="s">
        <v>86</v>
      </c>
      <c r="D4" s="67"/>
      <c r="E4" s="68"/>
    </row>
    <row r="5" spans="2:5" ht="15.75" thickBot="1" x14ac:dyDescent="0.3">
      <c r="B5" s="47"/>
      <c r="C5" s="48">
        <v>2021</v>
      </c>
      <c r="D5" s="48">
        <v>2022</v>
      </c>
      <c r="E5" s="48">
        <v>2023</v>
      </c>
    </row>
    <row r="6" spans="2:5" x14ac:dyDescent="0.25">
      <c r="B6" s="49" t="s">
        <v>87</v>
      </c>
      <c r="C6" s="50">
        <v>279092.32445935986</v>
      </c>
      <c r="D6" s="50">
        <v>306720.75378834002</v>
      </c>
      <c r="E6" s="50">
        <v>302862.84425694006</v>
      </c>
    </row>
    <row r="7" spans="2:5" ht="27" customHeight="1" x14ac:dyDescent="0.25">
      <c r="B7" s="51" t="s">
        <v>5</v>
      </c>
      <c r="C7" s="50">
        <v>137526.84597853999</v>
      </c>
      <c r="D7" s="50">
        <v>144343.09605180996</v>
      </c>
      <c r="E7" s="50">
        <v>144830.94495844995</v>
      </c>
    </row>
    <row r="8" spans="2:5" ht="27" customHeight="1" thickBot="1" x14ac:dyDescent="0.3">
      <c r="B8" s="52" t="s">
        <v>6</v>
      </c>
      <c r="C8" s="53">
        <v>87011.553711526678</v>
      </c>
      <c r="D8" s="53">
        <v>93379.273519140057</v>
      </c>
      <c r="E8" s="53">
        <v>95126.666148086661</v>
      </c>
    </row>
    <row r="10" spans="2:5" x14ac:dyDescent="0.25">
      <c r="B10" s="4" t="s">
        <v>61</v>
      </c>
    </row>
  </sheetData>
  <mergeCells count="1">
    <mergeCell ref="C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showGridLines="0" zoomScaleNormal="100" workbookViewId="0">
      <selection activeCell="F27" sqref="F27"/>
    </sheetView>
  </sheetViews>
  <sheetFormatPr baseColWidth="10" defaultRowHeight="15" x14ac:dyDescent="0.25"/>
  <cols>
    <col min="1" max="1" width="4.5703125" customWidth="1"/>
    <col min="2" max="2" width="43.7109375" customWidth="1"/>
    <col min="3" max="3" width="13.7109375" customWidth="1"/>
    <col min="4" max="4" width="17.42578125" customWidth="1"/>
  </cols>
  <sheetData>
    <row r="2" spans="2:4" ht="19.5" thickBot="1" x14ac:dyDescent="0.35">
      <c r="B2" s="7" t="s">
        <v>75</v>
      </c>
    </row>
    <row r="3" spans="2:4" ht="33" customHeight="1" thickBot="1" x14ac:dyDescent="0.3">
      <c r="B3" s="22"/>
      <c r="C3" s="22" t="s">
        <v>39</v>
      </c>
      <c r="D3" s="34" t="s">
        <v>40</v>
      </c>
    </row>
    <row r="4" spans="2:4" x14ac:dyDescent="0.25">
      <c r="B4" s="23" t="s">
        <v>41</v>
      </c>
      <c r="C4" s="24">
        <v>195300</v>
      </c>
      <c r="D4" s="25" t="s">
        <v>76</v>
      </c>
    </row>
    <row r="5" spans="2:4" x14ac:dyDescent="0.25">
      <c r="B5" s="26" t="s">
        <v>42</v>
      </c>
      <c r="C5" s="27">
        <v>82100</v>
      </c>
      <c r="D5" s="28" t="s">
        <v>77</v>
      </c>
    </row>
    <row r="6" spans="2:4" x14ac:dyDescent="0.25">
      <c r="B6" s="26" t="s">
        <v>78</v>
      </c>
      <c r="C6" s="27" t="s">
        <v>79</v>
      </c>
      <c r="D6" s="29" t="s">
        <v>80</v>
      </c>
    </row>
    <row r="7" spans="2:4" x14ac:dyDescent="0.25">
      <c r="B7" s="30" t="s">
        <v>44</v>
      </c>
      <c r="C7" s="27">
        <v>48100</v>
      </c>
      <c r="D7" s="29">
        <v>46097.417899959997</v>
      </c>
    </row>
    <row r="8" spans="2:4" x14ac:dyDescent="0.25">
      <c r="B8" s="26" t="s">
        <v>22</v>
      </c>
      <c r="C8" s="27">
        <v>8900</v>
      </c>
      <c r="D8" s="29">
        <v>11791.766436899998</v>
      </c>
    </row>
    <row r="9" spans="2:4" x14ac:dyDescent="0.25">
      <c r="B9" s="26" t="s">
        <v>46</v>
      </c>
      <c r="C9" s="27">
        <v>8200</v>
      </c>
      <c r="D9" s="29">
        <v>10261.53280981</v>
      </c>
    </row>
    <row r="10" spans="2:4" x14ac:dyDescent="0.25">
      <c r="B10" s="30" t="s">
        <v>45</v>
      </c>
      <c r="C10" s="27">
        <v>5500</v>
      </c>
      <c r="D10" s="29">
        <v>6227.9246654599992</v>
      </c>
    </row>
    <row r="11" spans="2:4" ht="15.75" thickBot="1" x14ac:dyDescent="0.3">
      <c r="B11" s="31" t="s">
        <v>43</v>
      </c>
      <c r="C11" s="32">
        <v>1900</v>
      </c>
      <c r="D11" s="33">
        <v>2353.1185644499997</v>
      </c>
    </row>
    <row r="12" spans="2:4" ht="17.25" x14ac:dyDescent="0.25">
      <c r="B12" s="4" t="s">
        <v>82</v>
      </c>
      <c r="C12" s="35"/>
      <c r="D12" s="35"/>
    </row>
    <row r="13" spans="2:4" x14ac:dyDescent="0.25">
      <c r="B13" s="4" t="s">
        <v>38</v>
      </c>
    </row>
    <row r="14" spans="2:4" x14ac:dyDescent="0.25">
      <c r="B14" s="4" t="s">
        <v>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Tableau 1</vt:lpstr>
      <vt:lpstr>Tableau 2</vt:lpstr>
      <vt:lpstr>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charnace</cp:lastModifiedBy>
  <dcterms:created xsi:type="dcterms:W3CDTF">2021-09-06T13:55:16Z</dcterms:created>
  <dcterms:modified xsi:type="dcterms:W3CDTF">2024-06-12T08:01:33Z</dcterms:modified>
</cp:coreProperties>
</file>